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arts.local\Data\UserData\banderson\Desktop\"/>
    </mc:Choice>
  </mc:AlternateContent>
  <xr:revisionPtr revIDLastSave="0" documentId="8_{061D7892-F6C6-4F27-B575-3B9B769E467A}" xr6:coauthVersionLast="46" xr6:coauthVersionMax="46" xr10:uidLastSave="{00000000-0000-0000-0000-000000000000}"/>
  <bookViews>
    <workbookView xWindow="-98" yWindow="-98" windowWidth="20715" windowHeight="13276" xr2:uid="{00000000-000D-0000-FFFF-FFFF00000000}"/>
  </bookViews>
  <sheets>
    <sheet name="Cash flow forecast" sheetId="1" r:id="rId1"/>
  </sheets>
  <definedNames>
    <definedName name="_Hlk62059077" localSheetId="0">'Cash flow forecast'!$B$50</definedName>
    <definedName name="_xlnm.Print_Area" localSheetId="0">'Cash flow forecast'!$B$1:$V$48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1" l="1"/>
  <c r="V33" i="1" l="1"/>
  <c r="C33" i="1" s="1"/>
  <c r="V34" i="1"/>
  <c r="C34" i="1" s="1"/>
  <c r="V32" i="1"/>
  <c r="Q36" i="1" l="1"/>
  <c r="Q40" i="1" s="1"/>
  <c r="R36" i="1"/>
  <c r="R40" i="1" s="1"/>
  <c r="S36" i="1"/>
  <c r="S40" i="1" s="1"/>
  <c r="T36" i="1"/>
  <c r="T40" i="1" s="1"/>
  <c r="U36" i="1"/>
  <c r="T18" i="1"/>
  <c r="T19" i="1" s="1"/>
  <c r="T39" i="1" s="1"/>
  <c r="S18" i="1"/>
  <c r="S19" i="1" s="1"/>
  <c r="S39" i="1" s="1"/>
  <c r="R18" i="1"/>
  <c r="R19" i="1" s="1"/>
  <c r="R39" i="1" s="1"/>
  <c r="Q18" i="1"/>
  <c r="Q19" i="1" s="1"/>
  <c r="Q39" i="1" s="1"/>
  <c r="V26" i="1" l="1"/>
  <c r="C26" i="1" s="1"/>
  <c r="V27" i="1"/>
  <c r="C27" i="1" s="1"/>
  <c r="V28" i="1"/>
  <c r="C28" i="1" s="1"/>
  <c r="V29" i="1"/>
  <c r="C29" i="1" s="1"/>
  <c r="V30" i="1"/>
  <c r="C30" i="1" s="1"/>
  <c r="V31" i="1"/>
  <c r="C31" i="1" s="1"/>
  <c r="C32" i="1"/>
  <c r="V35" i="1"/>
  <c r="C35" i="1" s="1"/>
  <c r="V25" i="1"/>
  <c r="V12" i="1"/>
  <c r="C12" i="1" s="1"/>
  <c r="V13" i="1"/>
  <c r="C13" i="1" s="1"/>
  <c r="V14" i="1"/>
  <c r="C14" i="1" s="1"/>
  <c r="V15" i="1"/>
  <c r="C15" i="1" s="1"/>
  <c r="V16" i="1"/>
  <c r="C16" i="1" s="1"/>
  <c r="V17" i="1"/>
  <c r="C17" i="1" s="1"/>
  <c r="V11" i="1"/>
  <c r="C11" i="1" s="1"/>
  <c r="C25" i="1" l="1"/>
  <c r="V36" i="1"/>
  <c r="C36" i="1" s="1"/>
  <c r="N18" i="1"/>
  <c r="N19" i="1" s="1"/>
  <c r="N39" i="1" s="1"/>
  <c r="O18" i="1"/>
  <c r="O19" i="1" s="1"/>
  <c r="O39" i="1" s="1"/>
  <c r="P18" i="1"/>
  <c r="P19" i="1" s="1"/>
  <c r="P39" i="1" s="1"/>
  <c r="U18" i="1"/>
  <c r="U19" i="1" s="1"/>
  <c r="U39" i="1" s="1"/>
  <c r="E36" i="1"/>
  <c r="E40" i="1" s="1"/>
  <c r="F36" i="1"/>
  <c r="F40" i="1" s="1"/>
  <c r="G36" i="1"/>
  <c r="G40" i="1" s="1"/>
  <c r="H36" i="1"/>
  <c r="H40" i="1" s="1"/>
  <c r="I36" i="1"/>
  <c r="I40" i="1" s="1"/>
  <c r="J36" i="1"/>
  <c r="J40" i="1" s="1"/>
  <c r="K36" i="1"/>
  <c r="K40" i="1" s="1"/>
  <c r="L36" i="1"/>
  <c r="L40" i="1" s="1"/>
  <c r="M36" i="1"/>
  <c r="M40" i="1" s="1"/>
  <c r="N36" i="1"/>
  <c r="N40" i="1" s="1"/>
  <c r="O36" i="1"/>
  <c r="O40" i="1" s="1"/>
  <c r="P36" i="1"/>
  <c r="P40" i="1" s="1"/>
  <c r="U40" i="1"/>
  <c r="K18" i="1"/>
  <c r="K19" i="1" s="1"/>
  <c r="K39" i="1" s="1"/>
  <c r="L18" i="1"/>
  <c r="L19" i="1" s="1"/>
  <c r="L39" i="1" s="1"/>
  <c r="M18" i="1"/>
  <c r="M19" i="1" s="1"/>
  <c r="M39" i="1" s="1"/>
  <c r="D19" i="1"/>
  <c r="D39" i="1" s="1"/>
  <c r="E19" i="1"/>
  <c r="E39" i="1" s="1"/>
  <c r="F19" i="1"/>
  <c r="F39" i="1" s="1"/>
  <c r="D40" i="1"/>
  <c r="J18" i="1"/>
  <c r="J19" i="1" s="1"/>
  <c r="J39" i="1" s="1"/>
  <c r="I19" i="1"/>
  <c r="I39" i="1" s="1"/>
  <c r="H19" i="1"/>
  <c r="H39" i="1" s="1"/>
  <c r="G19" i="1"/>
  <c r="G39" i="1" s="1"/>
  <c r="V40" i="1" l="1"/>
  <c r="V18" i="1"/>
  <c r="D41" i="1"/>
  <c r="E38" i="1" s="1"/>
  <c r="E41" i="1" s="1"/>
  <c r="F38" i="1" s="1"/>
  <c r="F41" i="1" s="1"/>
  <c r="G38" i="1" s="1"/>
  <c r="G41" i="1" s="1"/>
  <c r="H38" i="1" s="1"/>
  <c r="H41" i="1" s="1"/>
  <c r="I38" i="1" s="1"/>
  <c r="I41" i="1" s="1"/>
  <c r="J38" i="1" s="1"/>
  <c r="J41" i="1" s="1"/>
  <c r="K38" i="1" s="1"/>
  <c r="K41" i="1" s="1"/>
  <c r="L38" i="1" s="1"/>
  <c r="L41" i="1" s="1"/>
  <c r="M38" i="1" s="1"/>
  <c r="M41" i="1" s="1"/>
  <c r="N38" i="1" s="1"/>
  <c r="N41" i="1" s="1"/>
  <c r="O38" i="1" s="1"/>
  <c r="O41" i="1" s="1"/>
  <c r="P38" i="1" s="1"/>
  <c r="P41" i="1" s="1"/>
  <c r="Q38" i="1" s="1"/>
  <c r="Q41" i="1" s="1"/>
  <c r="R38" i="1" s="1"/>
  <c r="R41" i="1" s="1"/>
  <c r="S38" i="1" s="1"/>
  <c r="S41" i="1" s="1"/>
  <c r="T38" i="1" s="1"/>
  <c r="T41" i="1" s="1"/>
  <c r="U38" i="1" s="1"/>
  <c r="V19" i="1" l="1"/>
  <c r="V39" i="1" s="1"/>
  <c r="C18" i="1"/>
  <c r="C19" i="1"/>
  <c r="U41" i="1"/>
  <c r="V38" i="1" s="1"/>
  <c r="V41" i="1" l="1"/>
</calcChain>
</file>

<file path=xl/sharedStrings.xml><?xml version="1.0" encoding="utf-8"?>
<sst xmlns="http://schemas.openxmlformats.org/spreadsheetml/2006/main" count="132" uniqueCount="60">
  <si>
    <t>£</t>
  </si>
  <si>
    <t>Client Costs</t>
  </si>
  <si>
    <t>Total Expenditure</t>
  </si>
  <si>
    <t>Receipts</t>
  </si>
  <si>
    <t>Total Receipts</t>
  </si>
  <si>
    <t xml:space="preserve">Cash b/f </t>
  </si>
  <si>
    <t>Payments</t>
  </si>
  <si>
    <t xml:space="preserve">Cash c/f </t>
  </si>
  <si>
    <t>Other public</t>
  </si>
  <si>
    <t>Construction</t>
  </si>
  <si>
    <t>Furniture, Fittings &amp; Equipment</t>
  </si>
  <si>
    <t>Specialist Equipment</t>
  </si>
  <si>
    <t>Expenditure (payments)</t>
  </si>
  <si>
    <t>Income (receipts)</t>
  </si>
  <si>
    <t xml:space="preserve">Arts Council </t>
  </si>
  <si>
    <t>Total Project Cost</t>
  </si>
  <si>
    <t xml:space="preserve">Organisation: </t>
  </si>
  <si>
    <t xml:space="preserve">Reference: </t>
  </si>
  <si>
    <t>Date:</t>
  </si>
  <si>
    <t>Your cash flow should demonstrate both project income and outgoings and the expected grant payments from us. You should take the following information into consideration when preparing your cash flow forecast:</t>
  </si>
  <si>
    <t xml:space="preserve">Pre-Construction </t>
  </si>
  <si>
    <t>Fees and Charges</t>
  </si>
  <si>
    <t>Contingency</t>
  </si>
  <si>
    <t>Irrecoverable VAT</t>
  </si>
  <si>
    <t>Local authority funding</t>
  </si>
  <si>
    <t>Public appeals and fundraising events</t>
  </si>
  <si>
    <t>Support in-kind</t>
  </si>
  <si>
    <t>Trusts and foundations</t>
  </si>
  <si>
    <t>Other lottery distributors</t>
  </si>
  <si>
    <t>Individuals or companies</t>
  </si>
  <si>
    <t>Contribution from own organisation</t>
  </si>
  <si>
    <t>Total Project Income</t>
  </si>
  <si>
    <t>Qtr forecast</t>
  </si>
  <si>
    <t>Month forecast</t>
  </si>
  <si>
    <t>TOTAL</t>
  </si>
  <si>
    <r>
      <t>·</t>
    </r>
    <r>
      <rPr>
        <sz val="12"/>
        <color indexed="8"/>
        <rFont val="Calibri"/>
        <family val="2"/>
      </rPr>
      <t>         your cash flow should align with the figures provided on the income and expenditure screens on Grantium.</t>
    </r>
  </si>
  <si>
    <r>
      <t>·</t>
    </r>
    <r>
      <rPr>
        <sz val="12"/>
        <color indexed="8"/>
        <rFont val="Calibri"/>
        <family val="2"/>
      </rPr>
      <t>         we are unable to pay for costs invoiced before the date you accept our Funding Agreement.</t>
    </r>
  </si>
  <si>
    <t>Jul-Sep 22</t>
  </si>
  <si>
    <t>Oct-Dec 22</t>
  </si>
  <si>
    <t>Jan-Mar 23</t>
  </si>
  <si>
    <t>Apr-Jun 23</t>
  </si>
  <si>
    <t>Jul-Sep 23</t>
  </si>
  <si>
    <t>Oct-Dec 23</t>
  </si>
  <si>
    <t>Jan-Mar 24</t>
  </si>
  <si>
    <t>Notes:</t>
  </si>
  <si>
    <t>Jan 22</t>
  </si>
  <si>
    <t>Feb 22</t>
  </si>
  <si>
    <t>Mar 22</t>
  </si>
  <si>
    <t>Apr 22</t>
  </si>
  <si>
    <t>May 22</t>
  </si>
  <si>
    <t>Jun 22</t>
  </si>
  <si>
    <t>Apr-Jun 24</t>
  </si>
  <si>
    <t>Jul-Sep 24</t>
  </si>
  <si>
    <t>Oct-Dec 24</t>
  </si>
  <si>
    <t>Jan-Mar 25</t>
  </si>
  <si>
    <t>Apr-Jun 25</t>
  </si>
  <si>
    <t>MEND (2021-22) - Cash flow forecast</t>
  </si>
  <si>
    <t>Loan finance</t>
  </si>
  <si>
    <t xml:space="preserve">Donations of land, buildings, equipment or materials </t>
  </si>
  <si>
    <r>
      <t>·</t>
    </r>
    <r>
      <rPr>
        <sz val="12"/>
        <color indexed="8"/>
        <rFont val="Calibri"/>
        <family val="2"/>
      </rPr>
      <t xml:space="preserve">         for grants between £50,000 to £499,999 at least 5 per cent of the total cost of the activity must come from sources other than the Arts Council. For grants from £500,000 to £5 million at least 10 per cent of the total cost of the activity must come from sources other than the Arts Council. This excludes funding spent prior to the date of the Funding Agreement but may include expenditure already committed in the development of the project to RIBA Work Stage 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</si>
</sst>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10"/>
      <name val="Arial"/>
    </font>
    <font>
      <sz val="10"/>
      <name val="Arial"/>
      <family val="2"/>
    </font>
    <font>
      <sz val="11"/>
      <color indexed="8"/>
      <name val="Calibri"/>
      <family val="2"/>
      <charset val="1"/>
    </font>
    <font>
      <sz val="12"/>
      <color indexed="8"/>
      <name val="Calibri"/>
      <family val="2"/>
    </font>
    <font>
      <b/>
      <sz val="11"/>
      <name val="Arial Black"/>
      <family val="2"/>
    </font>
    <font>
      <sz val="11"/>
      <name val="Calibri"/>
      <family val="2"/>
      <scheme val="minor"/>
    </font>
    <font>
      <b/>
      <sz val="11"/>
      <name val="Calibri"/>
      <family val="2"/>
      <scheme val="minor"/>
    </font>
    <font>
      <sz val="11"/>
      <color indexed="12"/>
      <name val="Calibri"/>
      <family val="2"/>
      <scheme val="minor"/>
    </font>
    <font>
      <i/>
      <sz val="11"/>
      <name val="Calibri"/>
      <family val="2"/>
      <scheme val="minor"/>
    </font>
    <font>
      <sz val="12"/>
      <name val="Calibri"/>
      <family val="2"/>
      <scheme val="minor"/>
    </font>
    <font>
      <b/>
      <sz val="12"/>
      <name val="Calibri"/>
      <family val="2"/>
      <scheme val="minor"/>
    </font>
    <font>
      <sz val="12"/>
      <name val="Georgia"/>
      <family val="1"/>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14">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double">
        <color indexed="64"/>
      </left>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bottom style="double">
        <color indexed="64"/>
      </bottom>
      <diagonal/>
    </border>
    <border>
      <left style="double">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74">
    <xf numFmtId="0" fontId="0" fillId="0" borderId="0" xfId="0"/>
    <xf numFmtId="3" fontId="5" fillId="0" borderId="0" xfId="0" applyNumberFormat="1" applyFont="1"/>
    <xf numFmtId="3" fontId="5" fillId="0" borderId="0" xfId="0" applyNumberFormat="1" applyFont="1" applyBorder="1"/>
    <xf numFmtId="3" fontId="7" fillId="0" borderId="0" xfId="0" applyNumberFormat="1" applyFont="1" applyBorder="1"/>
    <xf numFmtId="49" fontId="5" fillId="0" borderId="0" xfId="0" applyNumberFormat="1" applyFont="1"/>
    <xf numFmtId="49" fontId="5" fillId="0" borderId="0" xfId="0" applyNumberFormat="1" applyFont="1" applyBorder="1"/>
    <xf numFmtId="3" fontId="5" fillId="0" borderId="0" xfId="0" applyNumberFormat="1" applyFont="1" applyAlignment="1">
      <alignment wrapText="1"/>
    </xf>
    <xf numFmtId="3" fontId="5" fillId="0" borderId="3" xfId="0" applyNumberFormat="1" applyFont="1" applyBorder="1" applyAlignment="1">
      <alignment horizontal="center" wrapText="1"/>
    </xf>
    <xf numFmtId="3" fontId="5" fillId="0" borderId="0" xfId="0" applyNumberFormat="1" applyFont="1" applyBorder="1" applyAlignment="1">
      <alignment wrapText="1"/>
    </xf>
    <xf numFmtId="49" fontId="5" fillId="0" borderId="0" xfId="0" applyNumberFormat="1" applyFont="1" applyAlignment="1">
      <alignment wrapText="1"/>
    </xf>
    <xf numFmtId="49" fontId="6" fillId="0" borderId="3" xfId="0" applyNumberFormat="1" applyFont="1" applyBorder="1" applyAlignment="1">
      <alignment horizontal="center"/>
    </xf>
    <xf numFmtId="49" fontId="6" fillId="0" borderId="3" xfId="0" applyNumberFormat="1" applyFont="1" applyFill="1" applyBorder="1" applyAlignment="1">
      <alignment horizontal="center"/>
    </xf>
    <xf numFmtId="49" fontId="5" fillId="0" borderId="0" xfId="0" applyNumberFormat="1" applyFont="1" applyBorder="1" applyAlignment="1">
      <alignment wrapText="1"/>
    </xf>
    <xf numFmtId="3" fontId="6" fillId="0" borderId="1" xfId="0" applyNumberFormat="1" applyFont="1" applyBorder="1" applyAlignment="1">
      <alignment vertical="top" wrapText="1"/>
    </xf>
    <xf numFmtId="3" fontId="5" fillId="0" borderId="3" xfId="0" applyNumberFormat="1" applyFont="1" applyBorder="1" applyAlignment="1">
      <alignment horizontal="right" wrapText="1"/>
    </xf>
    <xf numFmtId="3" fontId="6" fillId="0" borderId="3" xfId="0" applyNumberFormat="1" applyFont="1" applyBorder="1" applyAlignment="1">
      <alignment horizontal="right" wrapText="1"/>
    </xf>
    <xf numFmtId="3" fontId="5" fillId="0" borderId="0" xfId="0" applyNumberFormat="1" applyFont="1" applyBorder="1" applyAlignment="1"/>
    <xf numFmtId="3" fontId="5" fillId="0" borderId="1" xfId="0" applyNumberFormat="1" applyFont="1" applyFill="1" applyBorder="1" applyAlignment="1">
      <alignment wrapText="1"/>
    </xf>
    <xf numFmtId="3" fontId="6" fillId="0" borderId="0" xfId="0" applyNumberFormat="1" applyFont="1" applyBorder="1" applyAlignment="1"/>
    <xf numFmtId="3" fontId="6" fillId="0" borderId="1" xfId="0" applyNumberFormat="1" applyFont="1" applyBorder="1" applyAlignment="1">
      <alignment wrapText="1"/>
    </xf>
    <xf numFmtId="3" fontId="6" fillId="0" borderId="0" xfId="0" applyNumberFormat="1" applyFont="1" applyAlignment="1"/>
    <xf numFmtId="3" fontId="5" fillId="0" borderId="5" xfId="0" applyNumberFormat="1" applyFont="1" applyBorder="1" applyAlignment="1">
      <alignment vertical="top" wrapText="1"/>
    </xf>
    <xf numFmtId="3" fontId="5" fillId="0" borderId="0" xfId="0" applyNumberFormat="1" applyFont="1" applyBorder="1" applyAlignment="1">
      <alignment horizontal="right"/>
    </xf>
    <xf numFmtId="3" fontId="5" fillId="0" borderId="6" xfId="0" applyNumberFormat="1" applyFont="1" applyBorder="1" applyAlignment="1">
      <alignment horizontal="right"/>
    </xf>
    <xf numFmtId="49" fontId="5" fillId="0" borderId="1" xfId="0" applyNumberFormat="1" applyFont="1" applyBorder="1"/>
    <xf numFmtId="3" fontId="5" fillId="0" borderId="1" xfId="0" applyNumberFormat="1" applyFont="1" applyBorder="1" applyAlignment="1">
      <alignment horizontal="center"/>
    </xf>
    <xf numFmtId="3" fontId="5" fillId="0" borderId="3" xfId="0" applyNumberFormat="1" applyFont="1" applyFill="1" applyBorder="1" applyAlignment="1">
      <alignment horizontal="right"/>
    </xf>
    <xf numFmtId="3" fontId="6" fillId="0" borderId="3" xfId="1" applyNumberFormat="1" applyFont="1" applyFill="1" applyBorder="1" applyAlignment="1">
      <alignment horizontal="center"/>
    </xf>
    <xf numFmtId="3" fontId="5" fillId="0" borderId="0" xfId="0" applyNumberFormat="1" applyFont="1" applyAlignment="1">
      <alignment horizontal="center"/>
    </xf>
    <xf numFmtId="3" fontId="5" fillId="0" borderId="0" xfId="0" applyNumberFormat="1" applyFont="1" applyBorder="1" applyAlignment="1">
      <alignment horizontal="center"/>
    </xf>
    <xf numFmtId="3" fontId="6" fillId="0" borderId="1" xfId="0" applyNumberFormat="1" applyFont="1" applyBorder="1"/>
    <xf numFmtId="3" fontId="6" fillId="0" borderId="3" xfId="0" applyNumberFormat="1" applyFont="1" applyFill="1" applyBorder="1" applyAlignment="1">
      <alignment horizontal="right"/>
    </xf>
    <xf numFmtId="3" fontId="5" fillId="0" borderId="3" xfId="1" applyNumberFormat="1" applyFont="1" applyFill="1" applyBorder="1" applyAlignment="1">
      <alignment horizontal="right"/>
    </xf>
    <xf numFmtId="3" fontId="5" fillId="0" borderId="1" xfId="0" applyNumberFormat="1" applyFont="1" applyFill="1" applyBorder="1"/>
    <xf numFmtId="3" fontId="5" fillId="0" borderId="0" xfId="0" applyNumberFormat="1" applyFont="1" applyFill="1"/>
    <xf numFmtId="3" fontId="6" fillId="0" borderId="1" xfId="0" applyNumberFormat="1" applyFont="1" applyFill="1" applyBorder="1"/>
    <xf numFmtId="3" fontId="5" fillId="0" borderId="5" xfId="0" applyNumberFormat="1" applyFont="1" applyBorder="1"/>
    <xf numFmtId="3" fontId="6" fillId="0" borderId="2" xfId="0" applyNumberFormat="1" applyFont="1" applyBorder="1" applyAlignment="1">
      <alignment horizontal="right" wrapText="1"/>
    </xf>
    <xf numFmtId="3" fontId="5" fillId="0" borderId="3" xfId="0" applyNumberFormat="1" applyFont="1" applyBorder="1" applyAlignment="1">
      <alignment horizontal="left" wrapText="1"/>
    </xf>
    <xf numFmtId="3" fontId="5" fillId="0" borderId="3" xfId="0" applyNumberFormat="1" applyFont="1" applyBorder="1" applyAlignment="1">
      <alignment horizontal="left"/>
    </xf>
    <xf numFmtId="3" fontId="5" fillId="0" borderId="8" xfId="0" applyNumberFormat="1" applyFont="1" applyBorder="1"/>
    <xf numFmtId="3" fontId="5" fillId="0" borderId="7" xfId="0" applyNumberFormat="1" applyFont="1" applyBorder="1" applyAlignment="1">
      <alignment horizontal="left"/>
    </xf>
    <xf numFmtId="3" fontId="5" fillId="0" borderId="0" xfId="0" applyNumberFormat="1" applyFont="1" applyBorder="1" applyAlignment="1">
      <alignment horizontal="left"/>
    </xf>
    <xf numFmtId="3" fontId="5" fillId="0" borderId="3" xfId="0" applyNumberFormat="1" applyFont="1" applyFill="1" applyBorder="1" applyAlignment="1">
      <alignment horizontal="right" wrapText="1"/>
    </xf>
    <xf numFmtId="3" fontId="5" fillId="0" borderId="3" xfId="0" applyNumberFormat="1" applyFont="1" applyBorder="1" applyAlignment="1"/>
    <xf numFmtId="3" fontId="5" fillId="0" borderId="0" xfId="0" applyNumberFormat="1" applyFont="1" applyFill="1" applyBorder="1"/>
    <xf numFmtId="3" fontId="5" fillId="0" borderId="7" xfId="0" applyNumberFormat="1" applyFont="1" applyFill="1" applyBorder="1" applyAlignment="1">
      <alignment horizontal="right" wrapText="1"/>
    </xf>
    <xf numFmtId="49" fontId="5" fillId="0" borderId="5" xfId="0" applyNumberFormat="1" applyFont="1" applyBorder="1"/>
    <xf numFmtId="3" fontId="5" fillId="0" borderId="5" xfId="0" applyNumberFormat="1" applyFont="1" applyBorder="1" applyAlignment="1">
      <alignment wrapText="1"/>
    </xf>
    <xf numFmtId="3" fontId="5" fillId="0" borderId="5" xfId="0" applyNumberFormat="1" applyFont="1" applyBorder="1" applyAlignment="1"/>
    <xf numFmtId="3" fontId="6" fillId="0" borderId="5" xfId="0" applyNumberFormat="1" applyFont="1" applyBorder="1" applyAlignment="1"/>
    <xf numFmtId="3" fontId="5" fillId="0" borderId="5" xfId="0" applyNumberFormat="1" applyFont="1" applyBorder="1" applyAlignment="1">
      <alignment horizontal="center"/>
    </xf>
    <xf numFmtId="3" fontId="5" fillId="0" borderId="5" xfId="0" applyNumberFormat="1" applyFont="1" applyFill="1" applyBorder="1"/>
    <xf numFmtId="3" fontId="4" fillId="0" borderId="0" xfId="0" applyNumberFormat="1" applyFont="1"/>
    <xf numFmtId="3" fontId="9" fillId="0" borderId="0" xfId="0" applyNumberFormat="1" applyFont="1" applyBorder="1" applyAlignment="1">
      <alignment horizontal="left"/>
    </xf>
    <xf numFmtId="3" fontId="10" fillId="0" borderId="0" xfId="0" applyNumberFormat="1" applyFont="1"/>
    <xf numFmtId="3" fontId="6" fillId="3" borderId="3" xfId="0" applyNumberFormat="1" applyFont="1" applyFill="1" applyBorder="1" applyAlignment="1">
      <alignment horizontal="right"/>
    </xf>
    <xf numFmtId="3" fontId="6" fillId="3" borderId="4" xfId="0" applyNumberFormat="1" applyFont="1" applyFill="1" applyBorder="1" applyAlignment="1">
      <alignment horizontal="right"/>
    </xf>
    <xf numFmtId="3" fontId="5" fillId="3" borderId="3" xfId="0" applyNumberFormat="1" applyFont="1" applyFill="1" applyBorder="1" applyAlignment="1">
      <alignment horizontal="right" wrapText="1"/>
    </xf>
    <xf numFmtId="3" fontId="7" fillId="2" borderId="3" xfId="0" applyNumberFormat="1" applyFont="1" applyFill="1" applyBorder="1" applyAlignment="1">
      <alignment horizontal="right" wrapText="1"/>
    </xf>
    <xf numFmtId="3" fontId="7" fillId="2" borderId="3" xfId="0" applyNumberFormat="1" applyFont="1" applyFill="1" applyBorder="1" applyAlignment="1">
      <alignment horizontal="right"/>
    </xf>
    <xf numFmtId="3" fontId="7" fillId="2" borderId="7" xfId="0" applyNumberFormat="1" applyFont="1" applyFill="1" applyBorder="1"/>
    <xf numFmtId="3" fontId="6" fillId="0" borderId="2" xfId="1" applyNumberFormat="1" applyFont="1" applyFill="1" applyBorder="1" applyAlignment="1">
      <alignment horizontal="center" wrapText="1"/>
    </xf>
    <xf numFmtId="3" fontId="8" fillId="0" borderId="9" xfId="0" applyNumberFormat="1" applyFont="1" applyBorder="1" applyAlignment="1">
      <alignment vertical="top" wrapText="1"/>
    </xf>
    <xf numFmtId="49" fontId="8" fillId="0" borderId="9" xfId="0" applyNumberFormat="1" applyFont="1" applyBorder="1" applyAlignment="1">
      <alignment vertical="top" wrapText="1"/>
    </xf>
    <xf numFmtId="3" fontId="5" fillId="0" borderId="3" xfId="0" applyNumberFormat="1" applyFont="1" applyBorder="1"/>
    <xf numFmtId="3" fontId="6" fillId="0" borderId="3" xfId="0" applyNumberFormat="1" applyFont="1" applyBorder="1" applyAlignment="1">
      <alignment horizontal="center" wrapText="1"/>
    </xf>
    <xf numFmtId="3" fontId="5" fillId="0" borderId="10" xfId="0" applyNumberFormat="1" applyFont="1" applyBorder="1"/>
    <xf numFmtId="0" fontId="11" fillId="0" borderId="0" xfId="0" applyFont="1" applyAlignment="1">
      <alignment vertical="center"/>
    </xf>
    <xf numFmtId="0" fontId="11" fillId="0" borderId="0" xfId="0" applyFont="1"/>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49" fontId="6" fillId="0" borderId="13" xfId="0" applyNumberFormat="1" applyFont="1" applyBorder="1" applyAlignment="1">
      <alignment horizontal="center"/>
    </xf>
    <xf numFmtId="3" fontId="9" fillId="0" borderId="0" xfId="0" applyNumberFormat="1" applyFont="1" applyBorder="1" applyAlignment="1">
      <alignment horizontal="left" wrapText="1"/>
    </xf>
  </cellXfs>
  <cellStyles count="3">
    <cellStyle name="Comma" xfId="1" builtinId="3"/>
    <cellStyle name="Excel Built-in Normal" xfId="2"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1028" name="Rectangle 4">
          <a:extLst>
            <a:ext uri="{FF2B5EF4-FFF2-40B4-BE49-F238E27FC236}">
              <a16:creationId xmlns:a16="http://schemas.microsoft.com/office/drawing/2014/main" id="{00000000-0008-0000-0000-000004040000}"/>
            </a:ext>
          </a:extLst>
        </xdr:cNvPr>
        <xdr:cNvSpPr>
          <a:spLocks noChangeArrowheads="1"/>
        </xdr:cNvSpPr>
      </xdr:nvSpPr>
      <xdr:spPr bwMode="auto">
        <a:xfrm>
          <a:off x="3352800" y="0"/>
          <a:ext cx="0" cy="0"/>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A-C</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029" name="Rectangle 5">
          <a:extLst>
            <a:ext uri="{FF2B5EF4-FFF2-40B4-BE49-F238E27FC236}">
              <a16:creationId xmlns:a16="http://schemas.microsoft.com/office/drawing/2014/main" id="{00000000-0008-0000-0000-000005040000}"/>
            </a:ext>
          </a:extLst>
        </xdr:cNvPr>
        <xdr:cNvSpPr>
          <a:spLocks noChangeArrowheads="1"/>
        </xdr:cNvSpPr>
      </xdr:nvSpPr>
      <xdr:spPr bwMode="auto">
        <a:xfrm>
          <a:off x="3352800" y="0"/>
          <a:ext cx="0" cy="0"/>
        </a:xfrm>
        <a:prstGeom prst="rect">
          <a:avLst/>
        </a:prstGeom>
        <a:solidFill>
          <a:srgbClr val="99CC00"/>
        </a:solid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Design Stage D</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030" name="Rectangle 6">
          <a:extLst>
            <a:ext uri="{FF2B5EF4-FFF2-40B4-BE49-F238E27FC236}">
              <a16:creationId xmlns:a16="http://schemas.microsoft.com/office/drawing/2014/main" id="{00000000-0008-0000-0000-000006040000}"/>
            </a:ext>
          </a:extLst>
        </xdr:cNvPr>
        <xdr:cNvSpPr>
          <a:spLocks noChangeArrowheads="1"/>
        </xdr:cNvSpPr>
      </xdr:nvSpPr>
      <xdr:spPr bwMode="auto">
        <a:xfrm>
          <a:off x="3352800" y="0"/>
          <a:ext cx="0" cy="0"/>
        </a:xfrm>
        <a:prstGeom prst="rect">
          <a:avLst/>
        </a:prstGeom>
        <a:solidFill>
          <a:srgbClr val="99CC00"/>
        </a:solid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Stage 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375" name="Line 7">
          <a:extLst>
            <a:ext uri="{FF2B5EF4-FFF2-40B4-BE49-F238E27FC236}">
              <a16:creationId xmlns:a16="http://schemas.microsoft.com/office/drawing/2014/main" id="{00000000-0008-0000-0000-00005F050000}"/>
            </a:ext>
          </a:extLst>
        </xdr:cNvPr>
        <xdr:cNvSpPr>
          <a:spLocks noChangeShapeType="1"/>
        </xdr:cNvSpPr>
      </xdr:nvSpPr>
      <xdr:spPr bwMode="auto">
        <a:xfrm>
          <a:off x="2152650" y="0"/>
          <a:ext cx="0" cy="0"/>
        </a:xfrm>
        <a:prstGeom prst="line">
          <a:avLst/>
        </a:prstGeom>
        <a:noFill/>
        <a:ln w="38100">
          <a:solidFill>
            <a:srgbClr val="0000FF"/>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0</xdr:colOff>
      <xdr:row>0</xdr:row>
      <xdr:rowOff>0</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3352800" y="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1000" b="1" i="0" u="none" strike="noStrike" baseline="0">
              <a:solidFill>
                <a:srgbClr val="0000FF"/>
              </a:solidFill>
              <a:latin typeface="Arial"/>
              <a:cs typeface="Arial"/>
            </a:rPr>
            <a:t>HLF Stage 1 (Development)</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034" name="Rectangle 10">
          <a:extLst>
            <a:ext uri="{FF2B5EF4-FFF2-40B4-BE49-F238E27FC236}">
              <a16:creationId xmlns:a16="http://schemas.microsoft.com/office/drawing/2014/main" id="{00000000-0008-0000-0000-00000A040000}"/>
            </a:ext>
          </a:extLst>
        </xdr:cNvPr>
        <xdr:cNvSpPr>
          <a:spLocks noChangeArrowheads="1"/>
        </xdr:cNvSpPr>
      </xdr:nvSpPr>
      <xdr:spPr bwMode="auto">
        <a:xfrm>
          <a:off x="3352800" y="0"/>
          <a:ext cx="0" cy="0"/>
        </a:xfrm>
        <a:prstGeom prst="rect">
          <a:avLst/>
        </a:prstGeom>
        <a:solidFill>
          <a:srgbClr val="99CC00"/>
        </a:solid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Stage G</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037" name="Rectangle 13">
          <a:extLst>
            <a:ext uri="{FF2B5EF4-FFF2-40B4-BE49-F238E27FC236}">
              <a16:creationId xmlns:a16="http://schemas.microsoft.com/office/drawing/2014/main" id="{00000000-0008-0000-0000-00000D040000}"/>
            </a:ext>
          </a:extLst>
        </xdr:cNvPr>
        <xdr:cNvSpPr>
          <a:spLocks noChangeArrowheads="1"/>
        </xdr:cNvSpPr>
      </xdr:nvSpPr>
      <xdr:spPr bwMode="auto">
        <a:xfrm>
          <a:off x="3352800" y="0"/>
          <a:ext cx="0" cy="0"/>
        </a:xfrm>
        <a:prstGeom prst="rect">
          <a:avLst/>
        </a:prstGeom>
        <a:solidFill>
          <a:srgbClr val="99CC00"/>
        </a:solid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Stage F </a:t>
          </a:r>
        </a:p>
      </xdr:txBody>
    </xdr:sp>
    <xdr:clientData/>
  </xdr:twoCellAnchor>
  <xdr:twoCellAnchor>
    <xdr:from>
      <xdr:col>3</xdr:col>
      <xdr:colOff>0</xdr:colOff>
      <xdr:row>0</xdr:row>
      <xdr:rowOff>0</xdr:rowOff>
    </xdr:from>
    <xdr:to>
      <xdr:col>3</xdr:col>
      <xdr:colOff>0</xdr:colOff>
      <xdr:row>0</xdr:row>
      <xdr:rowOff>0</xdr:rowOff>
    </xdr:to>
    <xdr:sp macro="" textlink="">
      <xdr:nvSpPr>
        <xdr:cNvPr id="1039" name="Rectangle 15">
          <a:extLst>
            <a:ext uri="{FF2B5EF4-FFF2-40B4-BE49-F238E27FC236}">
              <a16:creationId xmlns:a16="http://schemas.microsoft.com/office/drawing/2014/main" id="{00000000-0008-0000-0000-00000F040000}"/>
            </a:ext>
          </a:extLst>
        </xdr:cNvPr>
        <xdr:cNvSpPr>
          <a:spLocks noChangeArrowheads="1"/>
        </xdr:cNvSpPr>
      </xdr:nvSpPr>
      <xdr:spPr bwMode="auto">
        <a:xfrm>
          <a:off x="5629275" y="0"/>
          <a:ext cx="0" cy="0"/>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J</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133"/>
  <sheetViews>
    <sheetView tabSelected="1" zoomScale="80" zoomScaleNormal="80" zoomScaleSheetLayoutView="80" workbookViewId="0">
      <selection activeCell="B2" sqref="B2"/>
    </sheetView>
  </sheetViews>
  <sheetFormatPr defaultColWidth="9.1328125" defaultRowHeight="14.25" x14ac:dyDescent="0.45"/>
  <cols>
    <col min="1" max="1" width="1.3984375" style="1" customWidth="1"/>
    <col min="2" max="2" width="41.59765625" style="1" customWidth="1"/>
    <col min="3" max="3" width="11.86328125" style="1" customWidth="1"/>
    <col min="4" max="22" width="10.73046875" style="1" customWidth="1"/>
    <col min="23" max="26" width="8.3984375" style="1" bestFit="1" customWidth="1"/>
    <col min="27" max="27" width="15.73046875" style="1" customWidth="1"/>
    <col min="28" max="28" width="20" style="1" customWidth="1"/>
    <col min="29" max="29" width="4.265625" style="1" customWidth="1"/>
    <col min="30" max="30" width="11" style="1" bestFit="1" customWidth="1"/>
    <col min="31" max="32" width="9.1328125" style="1"/>
    <col min="33" max="33" width="10.265625" style="1" customWidth="1"/>
    <col min="34" max="16384" width="9.1328125" style="1"/>
  </cols>
  <sheetData>
    <row r="1" spans="1:73" ht="28.5" customHeight="1" x14ac:dyDescent="0.65">
      <c r="B1" s="53" t="s">
        <v>56</v>
      </c>
    </row>
    <row r="2" spans="1:73" x14ac:dyDescent="0.45">
      <c r="B2" s="1" t="s">
        <v>16</v>
      </c>
    </row>
    <row r="3" spans="1:73" x14ac:dyDescent="0.45">
      <c r="B3" s="1" t="s">
        <v>17</v>
      </c>
    </row>
    <row r="4" spans="1:73" x14ac:dyDescent="0.45">
      <c r="B4" s="1" t="s">
        <v>18</v>
      </c>
    </row>
    <row r="5" spans="1:73" x14ac:dyDescent="0.45">
      <c r="B5" s="2"/>
      <c r="C5" s="2"/>
      <c r="D5" s="2"/>
      <c r="E5" s="2"/>
      <c r="F5" s="2"/>
      <c r="G5" s="2"/>
      <c r="H5" s="2"/>
      <c r="I5" s="2"/>
      <c r="J5" s="2"/>
      <c r="K5" s="2"/>
      <c r="L5" s="2"/>
      <c r="M5" s="2"/>
      <c r="N5" s="2"/>
      <c r="O5" s="2"/>
      <c r="P5" s="2"/>
      <c r="Q5" s="2"/>
      <c r="R5" s="2"/>
      <c r="S5" s="2"/>
      <c r="T5" s="2"/>
      <c r="U5" s="2"/>
      <c r="V5" s="2"/>
      <c r="W5" s="2"/>
      <c r="X5" s="2"/>
      <c r="Y5" s="2"/>
      <c r="Z5" s="2"/>
      <c r="AA5" s="2"/>
      <c r="AB5" s="2"/>
    </row>
    <row r="6" spans="1:73" x14ac:dyDescent="0.45">
      <c r="B6" s="67"/>
      <c r="C6" s="65"/>
      <c r="D6" s="70">
        <v>2022</v>
      </c>
      <c r="E6" s="71"/>
      <c r="F6" s="71"/>
      <c r="G6" s="71"/>
      <c r="H6" s="71"/>
      <c r="I6" s="71"/>
      <c r="J6" s="71"/>
      <c r="K6" s="72"/>
      <c r="L6" s="70">
        <v>2023</v>
      </c>
      <c r="M6" s="71"/>
      <c r="N6" s="71"/>
      <c r="O6" s="72"/>
      <c r="P6" s="70">
        <v>2024</v>
      </c>
      <c r="Q6" s="71"/>
      <c r="R6" s="71"/>
      <c r="S6" s="72"/>
      <c r="T6" s="70">
        <v>2025</v>
      </c>
      <c r="U6" s="72"/>
      <c r="V6" s="65"/>
      <c r="W6" s="2"/>
      <c r="X6" s="2"/>
      <c r="Y6" s="2"/>
      <c r="Z6" s="2"/>
      <c r="AA6" s="2"/>
      <c r="AB6" s="2"/>
    </row>
    <row r="7" spans="1:73" s="6" customFormat="1" ht="28.5" x14ac:dyDescent="0.45">
      <c r="B7" s="63"/>
      <c r="C7" s="66" t="s">
        <v>15</v>
      </c>
      <c r="D7" s="7" t="s">
        <v>33</v>
      </c>
      <c r="E7" s="7" t="s">
        <v>33</v>
      </c>
      <c r="F7" s="7" t="s">
        <v>33</v>
      </c>
      <c r="G7" s="7" t="s">
        <v>33</v>
      </c>
      <c r="H7" s="7" t="s">
        <v>33</v>
      </c>
      <c r="I7" s="7" t="s">
        <v>33</v>
      </c>
      <c r="J7" s="7" t="s">
        <v>32</v>
      </c>
      <c r="K7" s="7" t="s">
        <v>32</v>
      </c>
      <c r="L7" s="7" t="s">
        <v>32</v>
      </c>
      <c r="M7" s="7" t="s">
        <v>32</v>
      </c>
      <c r="N7" s="7" t="s">
        <v>32</v>
      </c>
      <c r="O7" s="7" t="s">
        <v>32</v>
      </c>
      <c r="P7" s="7" t="s">
        <v>32</v>
      </c>
      <c r="Q7" s="7" t="s">
        <v>32</v>
      </c>
      <c r="R7" s="7" t="s">
        <v>32</v>
      </c>
      <c r="S7" s="7" t="s">
        <v>32</v>
      </c>
      <c r="T7" s="7" t="s">
        <v>32</v>
      </c>
      <c r="U7" s="7" t="s">
        <v>32</v>
      </c>
      <c r="V7" s="7"/>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row>
    <row r="8" spans="1:73" s="9" customFormat="1" ht="30" customHeight="1" x14ac:dyDescent="0.45">
      <c r="B8" s="64"/>
      <c r="C8" s="7"/>
      <c r="D8" s="10" t="s">
        <v>45</v>
      </c>
      <c r="E8" s="10" t="s">
        <v>46</v>
      </c>
      <c r="F8" s="10" t="s">
        <v>47</v>
      </c>
      <c r="G8" s="10" t="s">
        <v>48</v>
      </c>
      <c r="H8" s="10" t="s">
        <v>49</v>
      </c>
      <c r="I8" s="10" t="s">
        <v>50</v>
      </c>
      <c r="J8" s="11" t="s">
        <v>37</v>
      </c>
      <c r="K8" s="11" t="s">
        <v>38</v>
      </c>
      <c r="L8" s="11" t="s">
        <v>39</v>
      </c>
      <c r="M8" s="11" t="s">
        <v>40</v>
      </c>
      <c r="N8" s="11" t="s">
        <v>41</v>
      </c>
      <c r="O8" s="11" t="s">
        <v>42</v>
      </c>
      <c r="P8" s="11" t="s">
        <v>43</v>
      </c>
      <c r="Q8" s="11" t="s">
        <v>51</v>
      </c>
      <c r="R8" s="11" t="s">
        <v>52</v>
      </c>
      <c r="S8" s="11" t="s">
        <v>53</v>
      </c>
      <c r="T8" s="11" t="s">
        <v>54</v>
      </c>
      <c r="U8" s="11" t="s">
        <v>55</v>
      </c>
      <c r="V8" s="11" t="s">
        <v>34</v>
      </c>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row>
    <row r="9" spans="1:73" s="6" customFormat="1" x14ac:dyDescent="0.45">
      <c r="A9" s="8"/>
      <c r="B9" s="13"/>
      <c r="C9" s="14"/>
      <c r="D9" s="7" t="s">
        <v>0</v>
      </c>
      <c r="E9" s="7" t="s">
        <v>0</v>
      </c>
      <c r="F9" s="7" t="s">
        <v>0</v>
      </c>
      <c r="G9" s="7" t="s">
        <v>0</v>
      </c>
      <c r="H9" s="7" t="s">
        <v>0</v>
      </c>
      <c r="I9" s="7" t="s">
        <v>0</v>
      </c>
      <c r="J9" s="7" t="s">
        <v>0</v>
      </c>
      <c r="K9" s="7" t="s">
        <v>0</v>
      </c>
      <c r="L9" s="7" t="s">
        <v>0</v>
      </c>
      <c r="M9" s="7" t="s">
        <v>0</v>
      </c>
      <c r="N9" s="7" t="s">
        <v>0</v>
      </c>
      <c r="O9" s="7" t="s">
        <v>0</v>
      </c>
      <c r="P9" s="7" t="s">
        <v>0</v>
      </c>
      <c r="Q9" s="7" t="s">
        <v>0</v>
      </c>
      <c r="R9" s="7" t="s">
        <v>0</v>
      </c>
      <c r="S9" s="7" t="s">
        <v>0</v>
      </c>
      <c r="T9" s="7" t="s">
        <v>0</v>
      </c>
      <c r="U9" s="7" t="s">
        <v>0</v>
      </c>
      <c r="V9" s="7" t="s">
        <v>0</v>
      </c>
      <c r="W9" s="4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row>
    <row r="10" spans="1:73" s="6" customFormat="1" x14ac:dyDescent="0.45">
      <c r="A10" s="8"/>
      <c r="B10" s="13" t="s">
        <v>12</v>
      </c>
      <c r="C10" s="15"/>
      <c r="D10" s="14"/>
      <c r="E10" s="14"/>
      <c r="F10" s="14"/>
      <c r="G10" s="14"/>
      <c r="H10" s="14"/>
      <c r="I10" s="14"/>
      <c r="J10" s="14"/>
      <c r="K10" s="14"/>
      <c r="L10" s="14"/>
      <c r="M10" s="14"/>
      <c r="N10" s="14"/>
      <c r="O10" s="14"/>
      <c r="P10" s="14"/>
      <c r="Q10" s="14"/>
      <c r="R10" s="14"/>
      <c r="S10" s="14"/>
      <c r="T10" s="14"/>
      <c r="U10" s="14"/>
      <c r="V10" s="14"/>
      <c r="W10" s="4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row>
    <row r="11" spans="1:73" s="16" customFormat="1" x14ac:dyDescent="0.45">
      <c r="B11" s="17" t="s">
        <v>20</v>
      </c>
      <c r="C11" s="56">
        <f>V11</f>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58">
        <f t="shared" ref="V11:V18" si="0">SUM(D11:U11)</f>
        <v>0</v>
      </c>
      <c r="W11" s="49"/>
    </row>
    <row r="12" spans="1:73" s="18" customFormat="1" x14ac:dyDescent="0.45">
      <c r="B12" s="17" t="s">
        <v>9</v>
      </c>
      <c r="C12" s="56">
        <f t="shared" ref="C12:C18" si="1">V12</f>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58">
        <f t="shared" si="0"/>
        <v>0</v>
      </c>
      <c r="W12" s="50"/>
    </row>
    <row r="13" spans="1:73" s="16" customFormat="1" ht="15" customHeight="1" x14ac:dyDescent="0.45">
      <c r="B13" s="17" t="s">
        <v>10</v>
      </c>
      <c r="C13" s="56">
        <f t="shared" si="1"/>
        <v>0</v>
      </c>
      <c r="D13" s="14">
        <v>0</v>
      </c>
      <c r="E13" s="44">
        <v>0</v>
      </c>
      <c r="F13" s="44">
        <v>0</v>
      </c>
      <c r="G13" s="44">
        <v>0</v>
      </c>
      <c r="H13" s="44">
        <v>0</v>
      </c>
      <c r="I13" s="44">
        <v>0</v>
      </c>
      <c r="J13" s="14">
        <v>0</v>
      </c>
      <c r="K13" s="14">
        <v>0</v>
      </c>
      <c r="L13" s="14">
        <v>0</v>
      </c>
      <c r="M13" s="14">
        <v>0</v>
      </c>
      <c r="N13" s="14">
        <v>0</v>
      </c>
      <c r="O13" s="14">
        <v>0</v>
      </c>
      <c r="P13" s="14">
        <v>0</v>
      </c>
      <c r="Q13" s="14">
        <v>0</v>
      </c>
      <c r="R13" s="14">
        <v>0</v>
      </c>
      <c r="S13" s="14">
        <v>0</v>
      </c>
      <c r="T13" s="14">
        <v>0</v>
      </c>
      <c r="U13" s="14">
        <v>0</v>
      </c>
      <c r="V13" s="58">
        <f t="shared" si="0"/>
        <v>0</v>
      </c>
      <c r="W13" s="49"/>
    </row>
    <row r="14" spans="1:73" s="16" customFormat="1" x14ac:dyDescent="0.45">
      <c r="B14" s="17" t="s">
        <v>11</v>
      </c>
      <c r="C14" s="56">
        <f t="shared" si="1"/>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58">
        <f t="shared" si="0"/>
        <v>0</v>
      </c>
      <c r="W14" s="49"/>
    </row>
    <row r="15" spans="1:73" s="16" customFormat="1" x14ac:dyDescent="0.45">
      <c r="B15" s="17" t="s">
        <v>21</v>
      </c>
      <c r="C15" s="56">
        <f t="shared" si="1"/>
        <v>0</v>
      </c>
      <c r="D15" s="14">
        <v>0</v>
      </c>
      <c r="E15" s="14">
        <v>0</v>
      </c>
      <c r="F15" s="14">
        <v>0</v>
      </c>
      <c r="G15" s="14">
        <v>0</v>
      </c>
      <c r="H15" s="43">
        <v>0</v>
      </c>
      <c r="I15" s="43">
        <v>0</v>
      </c>
      <c r="J15" s="14">
        <v>0</v>
      </c>
      <c r="K15" s="14">
        <v>0</v>
      </c>
      <c r="L15" s="14">
        <v>0</v>
      </c>
      <c r="M15" s="14">
        <v>0</v>
      </c>
      <c r="N15" s="14">
        <v>0</v>
      </c>
      <c r="O15" s="14">
        <v>0</v>
      </c>
      <c r="P15" s="14">
        <v>0</v>
      </c>
      <c r="Q15" s="14">
        <v>0</v>
      </c>
      <c r="R15" s="14">
        <v>0</v>
      </c>
      <c r="S15" s="14">
        <v>0</v>
      </c>
      <c r="T15" s="14">
        <v>0</v>
      </c>
      <c r="U15" s="14">
        <v>0</v>
      </c>
      <c r="V15" s="58">
        <f t="shared" si="0"/>
        <v>0</v>
      </c>
      <c r="W15" s="49"/>
    </row>
    <row r="16" spans="1:73" s="16" customFormat="1" x14ac:dyDescent="0.45">
      <c r="B16" s="17" t="s">
        <v>1</v>
      </c>
      <c r="C16" s="56">
        <f t="shared" si="1"/>
        <v>0</v>
      </c>
      <c r="D16" s="14">
        <v>0</v>
      </c>
      <c r="E16" s="14">
        <v>0</v>
      </c>
      <c r="F16" s="14">
        <v>0</v>
      </c>
      <c r="G16" s="14">
        <v>0</v>
      </c>
      <c r="H16" s="14">
        <v>0</v>
      </c>
      <c r="I16" s="14">
        <v>0</v>
      </c>
      <c r="J16" s="14">
        <v>0</v>
      </c>
      <c r="K16" s="14">
        <v>0</v>
      </c>
      <c r="L16" s="14">
        <v>0</v>
      </c>
      <c r="M16" s="14">
        <v>0</v>
      </c>
      <c r="N16" s="14">
        <v>0</v>
      </c>
      <c r="O16" s="14">
        <v>0</v>
      </c>
      <c r="P16" s="14">
        <v>0</v>
      </c>
      <c r="Q16" s="14">
        <v>0</v>
      </c>
      <c r="R16" s="14">
        <v>0</v>
      </c>
      <c r="S16" s="14">
        <v>0</v>
      </c>
      <c r="T16" s="14">
        <v>0</v>
      </c>
      <c r="U16" s="14">
        <v>0</v>
      </c>
      <c r="V16" s="58">
        <f t="shared" si="0"/>
        <v>0</v>
      </c>
      <c r="W16" s="49"/>
    </row>
    <row r="17" spans="2:73" s="16" customFormat="1" x14ac:dyDescent="0.45">
      <c r="B17" s="17" t="s">
        <v>22</v>
      </c>
      <c r="C17" s="56">
        <f t="shared" si="1"/>
        <v>0</v>
      </c>
      <c r="D17" s="14">
        <v>0</v>
      </c>
      <c r="E17" s="14">
        <v>0</v>
      </c>
      <c r="F17" s="14">
        <v>0</v>
      </c>
      <c r="G17" s="14">
        <v>0</v>
      </c>
      <c r="H17" s="14">
        <v>0</v>
      </c>
      <c r="I17" s="14">
        <v>0</v>
      </c>
      <c r="J17" s="14">
        <v>0</v>
      </c>
      <c r="K17" s="14">
        <v>0</v>
      </c>
      <c r="L17" s="14">
        <v>0</v>
      </c>
      <c r="M17" s="14">
        <v>0</v>
      </c>
      <c r="N17" s="14">
        <v>0</v>
      </c>
      <c r="O17" s="14">
        <v>0</v>
      </c>
      <c r="P17" s="14">
        <v>0</v>
      </c>
      <c r="Q17" s="14">
        <v>0</v>
      </c>
      <c r="R17" s="14">
        <v>0</v>
      </c>
      <c r="S17" s="14">
        <v>0</v>
      </c>
      <c r="T17" s="14">
        <v>0</v>
      </c>
      <c r="U17" s="14">
        <v>0</v>
      </c>
      <c r="V17" s="58">
        <f t="shared" si="0"/>
        <v>0</v>
      </c>
      <c r="W17" s="49"/>
    </row>
    <row r="18" spans="2:73" s="16" customFormat="1" ht="14.65" thickBot="1" x14ac:dyDescent="0.5">
      <c r="B18" s="17" t="s">
        <v>23</v>
      </c>
      <c r="C18" s="56">
        <f t="shared" si="1"/>
        <v>0</v>
      </c>
      <c r="D18" s="46">
        <v>0</v>
      </c>
      <c r="E18" s="46">
        <v>0</v>
      </c>
      <c r="F18" s="46">
        <v>0</v>
      </c>
      <c r="G18" s="46">
        <v>0</v>
      </c>
      <c r="H18" s="46">
        <v>0</v>
      </c>
      <c r="I18" s="46">
        <v>0</v>
      </c>
      <c r="J18" s="46">
        <f>SUM(J11+J12+J13+J14+J15+J16+J17)*0.2</f>
        <v>0</v>
      </c>
      <c r="K18" s="46">
        <f t="shared" ref="K18:U18" si="2">SUM(K11+K12+K13+K14+K15+K16+K17)*0.2</f>
        <v>0</v>
      </c>
      <c r="L18" s="46">
        <f t="shared" si="2"/>
        <v>0</v>
      </c>
      <c r="M18" s="46">
        <f t="shared" si="2"/>
        <v>0</v>
      </c>
      <c r="N18" s="46">
        <f t="shared" si="2"/>
        <v>0</v>
      </c>
      <c r="O18" s="46">
        <f t="shared" si="2"/>
        <v>0</v>
      </c>
      <c r="P18" s="46">
        <f t="shared" si="2"/>
        <v>0</v>
      </c>
      <c r="Q18" s="46">
        <f t="shared" ref="Q18:T18" si="3">SUM(Q11+Q12+Q13+Q14+Q15+Q16+Q17)*0.2</f>
        <v>0</v>
      </c>
      <c r="R18" s="46">
        <f t="shared" si="3"/>
        <v>0</v>
      </c>
      <c r="S18" s="46">
        <f t="shared" si="3"/>
        <v>0</v>
      </c>
      <c r="T18" s="46">
        <f t="shared" si="3"/>
        <v>0</v>
      </c>
      <c r="U18" s="46">
        <f t="shared" si="2"/>
        <v>0</v>
      </c>
      <c r="V18" s="58">
        <f t="shared" si="0"/>
        <v>0</v>
      </c>
      <c r="W18" s="49"/>
    </row>
    <row r="19" spans="2:73" s="18" customFormat="1" ht="15" thickTop="1" thickBot="1" x14ac:dyDescent="0.5">
      <c r="B19" s="19" t="s">
        <v>2</v>
      </c>
      <c r="C19" s="57">
        <f>V19</f>
        <v>0</v>
      </c>
      <c r="D19" s="57">
        <f t="shared" ref="D19:J19" si="4">SUM(D11:D18)</f>
        <v>0</v>
      </c>
      <c r="E19" s="57">
        <f t="shared" si="4"/>
        <v>0</v>
      </c>
      <c r="F19" s="57">
        <f t="shared" si="4"/>
        <v>0</v>
      </c>
      <c r="G19" s="57">
        <f t="shared" si="4"/>
        <v>0</v>
      </c>
      <c r="H19" s="57">
        <f t="shared" si="4"/>
        <v>0</v>
      </c>
      <c r="I19" s="57">
        <f t="shared" si="4"/>
        <v>0</v>
      </c>
      <c r="J19" s="57">
        <f t="shared" si="4"/>
        <v>0</v>
      </c>
      <c r="K19" s="57">
        <f t="shared" ref="K19:U19" si="5">SUM(K11:K18)</f>
        <v>0</v>
      </c>
      <c r="L19" s="57">
        <f t="shared" si="5"/>
        <v>0</v>
      </c>
      <c r="M19" s="57">
        <f t="shared" si="5"/>
        <v>0</v>
      </c>
      <c r="N19" s="57">
        <f t="shared" si="5"/>
        <v>0</v>
      </c>
      <c r="O19" s="57">
        <f t="shared" si="5"/>
        <v>0</v>
      </c>
      <c r="P19" s="57">
        <f t="shared" si="5"/>
        <v>0</v>
      </c>
      <c r="Q19" s="57">
        <f t="shared" si="5"/>
        <v>0</v>
      </c>
      <c r="R19" s="57">
        <f t="shared" si="5"/>
        <v>0</v>
      </c>
      <c r="S19" s="57">
        <f t="shared" si="5"/>
        <v>0</v>
      </c>
      <c r="T19" s="57">
        <f t="shared" si="5"/>
        <v>0</v>
      </c>
      <c r="U19" s="57">
        <f t="shared" si="5"/>
        <v>0</v>
      </c>
      <c r="V19" s="57">
        <f>SUM(V11:V18)</f>
        <v>0</v>
      </c>
      <c r="W19" s="5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row>
    <row r="20" spans="2:73" ht="14.65" thickTop="1" x14ac:dyDescent="0.45">
      <c r="B20" s="21"/>
      <c r="C20" s="22"/>
      <c r="D20" s="22"/>
      <c r="E20" s="22"/>
      <c r="F20" s="22"/>
      <c r="G20" s="22"/>
      <c r="H20" s="22"/>
      <c r="I20" s="22"/>
      <c r="J20" s="22"/>
      <c r="K20" s="22"/>
      <c r="L20" s="22"/>
      <c r="M20" s="22"/>
      <c r="N20" s="22"/>
      <c r="O20" s="22"/>
      <c r="P20" s="22"/>
      <c r="Q20" s="22"/>
      <c r="R20" s="22"/>
      <c r="S20" s="22"/>
      <c r="T20" s="22"/>
      <c r="U20" s="22"/>
      <c r="V20" s="22"/>
      <c r="W20" s="36"/>
    </row>
    <row r="21" spans="2:73" x14ac:dyDescent="0.45">
      <c r="B21" s="21"/>
      <c r="C21" s="23"/>
      <c r="D21" s="22"/>
      <c r="E21" s="22"/>
      <c r="F21" s="22"/>
      <c r="G21" s="22"/>
      <c r="H21" s="22"/>
      <c r="I21" s="22"/>
      <c r="J21" s="22"/>
      <c r="K21" s="22"/>
      <c r="L21" s="22"/>
      <c r="M21" s="22"/>
      <c r="N21" s="22"/>
      <c r="O21" s="22"/>
      <c r="P21" s="22"/>
      <c r="Q21" s="22"/>
      <c r="R21" s="22"/>
      <c r="S21" s="22"/>
      <c r="T21" s="22"/>
      <c r="U21" s="22"/>
      <c r="V21" s="22"/>
      <c r="W21" s="36"/>
    </row>
    <row r="22" spans="2:73" s="4" customFormat="1" ht="30" customHeight="1" x14ac:dyDescent="0.45">
      <c r="B22" s="24"/>
      <c r="C22" s="62" t="s">
        <v>31</v>
      </c>
      <c r="D22" s="10" t="s">
        <v>45</v>
      </c>
      <c r="E22" s="10" t="s">
        <v>46</v>
      </c>
      <c r="F22" s="10" t="s">
        <v>47</v>
      </c>
      <c r="G22" s="10" t="s">
        <v>48</v>
      </c>
      <c r="H22" s="10" t="s">
        <v>49</v>
      </c>
      <c r="I22" s="10" t="s">
        <v>50</v>
      </c>
      <c r="J22" s="11" t="s">
        <v>37</v>
      </c>
      <c r="K22" s="11" t="s">
        <v>38</v>
      </c>
      <c r="L22" s="11" t="s">
        <v>39</v>
      </c>
      <c r="M22" s="11" t="s">
        <v>40</v>
      </c>
      <c r="N22" s="11" t="s">
        <v>41</v>
      </c>
      <c r="O22" s="11" t="s">
        <v>42</v>
      </c>
      <c r="P22" s="11" t="s">
        <v>43</v>
      </c>
      <c r="Q22" s="11" t="s">
        <v>51</v>
      </c>
      <c r="R22" s="11" t="s">
        <v>52</v>
      </c>
      <c r="S22" s="11" t="s">
        <v>53</v>
      </c>
      <c r="T22" s="11" t="s">
        <v>54</v>
      </c>
      <c r="U22" s="11" t="s">
        <v>55</v>
      </c>
      <c r="V22" s="11" t="s">
        <v>34</v>
      </c>
      <c r="W22" s="47"/>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2:73" s="28" customFormat="1" x14ac:dyDescent="0.45">
      <c r="B23" s="25"/>
      <c r="C23" s="26"/>
      <c r="D23" s="7" t="s">
        <v>0</v>
      </c>
      <c r="E23" s="7" t="s">
        <v>0</v>
      </c>
      <c r="F23" s="7" t="s">
        <v>0</v>
      </c>
      <c r="G23" s="7" t="s">
        <v>0</v>
      </c>
      <c r="H23" s="7" t="s">
        <v>0</v>
      </c>
      <c r="I23" s="7" t="s">
        <v>0</v>
      </c>
      <c r="J23" s="7" t="s">
        <v>0</v>
      </c>
      <c r="K23" s="7" t="s">
        <v>0</v>
      </c>
      <c r="L23" s="7" t="s">
        <v>0</v>
      </c>
      <c r="M23" s="7" t="s">
        <v>0</v>
      </c>
      <c r="N23" s="7" t="s">
        <v>0</v>
      </c>
      <c r="O23" s="7" t="s">
        <v>0</v>
      </c>
      <c r="P23" s="7" t="s">
        <v>0</v>
      </c>
      <c r="Q23" s="7" t="s">
        <v>0</v>
      </c>
      <c r="R23" s="7" t="s">
        <v>0</v>
      </c>
      <c r="S23" s="7" t="s">
        <v>0</v>
      </c>
      <c r="T23" s="7" t="s">
        <v>0</v>
      </c>
      <c r="U23" s="7" t="s">
        <v>0</v>
      </c>
      <c r="V23" s="27" t="s">
        <v>0</v>
      </c>
      <c r="W23" s="51"/>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row>
    <row r="24" spans="2:73" x14ac:dyDescent="0.45">
      <c r="B24" s="30" t="s">
        <v>13</v>
      </c>
      <c r="C24" s="31"/>
      <c r="D24" s="26"/>
      <c r="E24" s="26"/>
      <c r="F24" s="26"/>
      <c r="G24" s="26"/>
      <c r="H24" s="26"/>
      <c r="I24" s="26"/>
      <c r="J24" s="32"/>
      <c r="K24" s="32"/>
      <c r="L24" s="32"/>
      <c r="M24" s="32"/>
      <c r="N24" s="32"/>
      <c r="O24" s="32"/>
      <c r="P24" s="32"/>
      <c r="Q24" s="32"/>
      <c r="R24" s="32"/>
      <c r="S24" s="32"/>
      <c r="T24" s="32"/>
      <c r="U24" s="32"/>
      <c r="V24" s="32"/>
      <c r="W24" s="36"/>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row>
    <row r="25" spans="2:73" x14ac:dyDescent="0.45">
      <c r="B25" s="33" t="s">
        <v>14</v>
      </c>
      <c r="C25" s="56">
        <f>V25</f>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58">
        <f t="shared" ref="V25:V35" si="6">SUM(D25:U25)</f>
        <v>0</v>
      </c>
      <c r="W25" s="36"/>
    </row>
    <row r="26" spans="2:73" x14ac:dyDescent="0.45">
      <c r="B26" s="33" t="s">
        <v>24</v>
      </c>
      <c r="C26" s="56">
        <f t="shared" ref="C26:C35" si="7">V26</f>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58">
        <f t="shared" si="6"/>
        <v>0</v>
      </c>
      <c r="W26" s="36"/>
    </row>
    <row r="27" spans="2:73" x14ac:dyDescent="0.45">
      <c r="B27" s="33" t="s">
        <v>27</v>
      </c>
      <c r="C27" s="56">
        <f t="shared" si="7"/>
        <v>0</v>
      </c>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58">
        <f t="shared" si="6"/>
        <v>0</v>
      </c>
      <c r="W27" s="36"/>
    </row>
    <row r="28" spans="2:73" x14ac:dyDescent="0.45">
      <c r="B28" s="33" t="s">
        <v>8</v>
      </c>
      <c r="C28" s="56">
        <f t="shared" si="7"/>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58">
        <f t="shared" si="6"/>
        <v>0</v>
      </c>
      <c r="W28" s="36"/>
    </row>
    <row r="29" spans="2:73" x14ac:dyDescent="0.45">
      <c r="B29" s="33" t="s">
        <v>28</v>
      </c>
      <c r="C29" s="56">
        <f t="shared" si="7"/>
        <v>0</v>
      </c>
      <c r="D29" s="14">
        <v>0</v>
      </c>
      <c r="E29" s="14">
        <v>0</v>
      </c>
      <c r="F29" s="14">
        <v>0</v>
      </c>
      <c r="G29" s="14">
        <v>0</v>
      </c>
      <c r="H29" s="14">
        <v>0</v>
      </c>
      <c r="I29" s="14">
        <v>0</v>
      </c>
      <c r="J29" s="14">
        <v>0</v>
      </c>
      <c r="K29" s="14">
        <v>0</v>
      </c>
      <c r="L29" s="14">
        <v>0</v>
      </c>
      <c r="M29" s="14">
        <v>0</v>
      </c>
      <c r="N29" s="14">
        <v>0</v>
      </c>
      <c r="O29" s="14">
        <v>0</v>
      </c>
      <c r="P29" s="14">
        <v>0</v>
      </c>
      <c r="Q29" s="14">
        <v>0</v>
      </c>
      <c r="R29" s="14">
        <v>0</v>
      </c>
      <c r="S29" s="14">
        <v>0</v>
      </c>
      <c r="T29" s="14">
        <v>0</v>
      </c>
      <c r="U29" s="14">
        <v>0</v>
      </c>
      <c r="V29" s="58">
        <f t="shared" si="6"/>
        <v>0</v>
      </c>
      <c r="W29" s="36"/>
    </row>
    <row r="30" spans="2:73" s="34" customFormat="1" x14ac:dyDescent="0.45">
      <c r="B30" s="33" t="s">
        <v>29</v>
      </c>
      <c r="C30" s="56">
        <f t="shared" si="7"/>
        <v>0</v>
      </c>
      <c r="D30" s="14">
        <v>0</v>
      </c>
      <c r="E30" s="14">
        <v>0</v>
      </c>
      <c r="F30" s="14">
        <v>0</v>
      </c>
      <c r="G30" s="14">
        <v>0</v>
      </c>
      <c r="H30" s="14">
        <v>0</v>
      </c>
      <c r="I30" s="14">
        <v>0</v>
      </c>
      <c r="J30" s="14">
        <v>0</v>
      </c>
      <c r="K30" s="14">
        <v>0</v>
      </c>
      <c r="L30" s="14">
        <v>0</v>
      </c>
      <c r="M30" s="14">
        <v>0</v>
      </c>
      <c r="N30" s="14">
        <v>0</v>
      </c>
      <c r="O30" s="14">
        <v>0</v>
      </c>
      <c r="P30" s="14">
        <v>0</v>
      </c>
      <c r="Q30" s="14">
        <v>0</v>
      </c>
      <c r="R30" s="14">
        <v>0</v>
      </c>
      <c r="S30" s="14">
        <v>0</v>
      </c>
      <c r="T30" s="14">
        <v>0</v>
      </c>
      <c r="U30" s="14">
        <v>0</v>
      </c>
      <c r="V30" s="58">
        <f t="shared" si="6"/>
        <v>0</v>
      </c>
      <c r="W30" s="52"/>
    </row>
    <row r="31" spans="2:73" s="34" customFormat="1" x14ac:dyDescent="0.45">
      <c r="B31" s="33" t="s">
        <v>25</v>
      </c>
      <c r="C31" s="56">
        <f t="shared" si="7"/>
        <v>0</v>
      </c>
      <c r="D31" s="14">
        <v>0</v>
      </c>
      <c r="E31" s="14">
        <v>0</v>
      </c>
      <c r="F31" s="14">
        <v>0</v>
      </c>
      <c r="G31" s="14">
        <v>0</v>
      </c>
      <c r="H31" s="14">
        <v>0</v>
      </c>
      <c r="I31" s="14">
        <v>0</v>
      </c>
      <c r="J31" s="14">
        <v>0</v>
      </c>
      <c r="K31" s="14">
        <v>0</v>
      </c>
      <c r="L31" s="14">
        <v>0</v>
      </c>
      <c r="M31" s="14">
        <v>0</v>
      </c>
      <c r="N31" s="14">
        <v>0</v>
      </c>
      <c r="O31" s="14">
        <v>0</v>
      </c>
      <c r="P31" s="14">
        <v>0</v>
      </c>
      <c r="Q31" s="14">
        <v>0</v>
      </c>
      <c r="R31" s="14">
        <v>0</v>
      </c>
      <c r="S31" s="14">
        <v>0</v>
      </c>
      <c r="T31" s="14">
        <v>0</v>
      </c>
      <c r="U31" s="14">
        <v>0</v>
      </c>
      <c r="V31" s="58">
        <f t="shared" si="6"/>
        <v>0</v>
      </c>
      <c r="W31" s="52"/>
    </row>
    <row r="32" spans="2:73" s="34" customFormat="1" x14ac:dyDescent="0.45">
      <c r="B32" s="33" t="s">
        <v>30</v>
      </c>
      <c r="C32" s="56">
        <f t="shared" si="7"/>
        <v>0</v>
      </c>
      <c r="D32" s="14">
        <v>0</v>
      </c>
      <c r="E32" s="14">
        <v>0</v>
      </c>
      <c r="F32" s="14">
        <v>0</v>
      </c>
      <c r="G32" s="14">
        <v>0</v>
      </c>
      <c r="H32" s="14">
        <v>0</v>
      </c>
      <c r="I32" s="14">
        <v>0</v>
      </c>
      <c r="J32" s="14">
        <v>0</v>
      </c>
      <c r="K32" s="14">
        <v>0</v>
      </c>
      <c r="L32" s="14">
        <v>0</v>
      </c>
      <c r="M32" s="14">
        <v>0</v>
      </c>
      <c r="N32" s="14">
        <v>0</v>
      </c>
      <c r="O32" s="14">
        <v>0</v>
      </c>
      <c r="P32" s="14">
        <v>0</v>
      </c>
      <c r="Q32" s="14">
        <v>0</v>
      </c>
      <c r="R32" s="14">
        <v>0</v>
      </c>
      <c r="S32" s="14">
        <v>0</v>
      </c>
      <c r="T32" s="14">
        <v>0</v>
      </c>
      <c r="U32" s="14">
        <v>0</v>
      </c>
      <c r="V32" s="58">
        <f>SUM(D32:U32)</f>
        <v>0</v>
      </c>
      <c r="W32" s="52"/>
    </row>
    <row r="33" spans="2:28" s="34" customFormat="1" x14ac:dyDescent="0.45">
      <c r="B33" s="33" t="s">
        <v>58</v>
      </c>
      <c r="C33" s="56">
        <f t="shared" si="7"/>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58">
        <f t="shared" ref="V33:V34" si="8">SUM(D33:U33)</f>
        <v>0</v>
      </c>
      <c r="W33" s="52"/>
    </row>
    <row r="34" spans="2:28" s="34" customFormat="1" x14ac:dyDescent="0.45">
      <c r="B34" s="33" t="s">
        <v>57</v>
      </c>
      <c r="C34" s="56">
        <f t="shared" si="7"/>
        <v>0</v>
      </c>
      <c r="D34" s="14">
        <v>0</v>
      </c>
      <c r="E34" s="14">
        <v>0</v>
      </c>
      <c r="F34" s="14">
        <v>0</v>
      </c>
      <c r="G34" s="14">
        <v>0</v>
      </c>
      <c r="H34" s="14">
        <v>0</v>
      </c>
      <c r="I34" s="14">
        <v>0</v>
      </c>
      <c r="J34" s="14">
        <v>0</v>
      </c>
      <c r="K34" s="14">
        <v>0</v>
      </c>
      <c r="L34" s="14">
        <v>0</v>
      </c>
      <c r="M34" s="14">
        <v>0</v>
      </c>
      <c r="N34" s="14">
        <v>0</v>
      </c>
      <c r="O34" s="14">
        <v>0</v>
      </c>
      <c r="P34" s="14">
        <v>0</v>
      </c>
      <c r="Q34" s="14">
        <v>0</v>
      </c>
      <c r="R34" s="14">
        <v>0</v>
      </c>
      <c r="S34" s="14">
        <v>0</v>
      </c>
      <c r="T34" s="14">
        <v>0</v>
      </c>
      <c r="U34" s="14">
        <v>0</v>
      </c>
      <c r="V34" s="58">
        <f t="shared" si="8"/>
        <v>0</v>
      </c>
      <c r="W34" s="52"/>
    </row>
    <row r="35" spans="2:28" ht="14.65" thickBot="1" x14ac:dyDescent="0.5">
      <c r="B35" s="33" t="s">
        <v>26</v>
      </c>
      <c r="C35" s="56">
        <f t="shared" si="7"/>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58">
        <f t="shared" si="6"/>
        <v>0</v>
      </c>
      <c r="W35" s="36"/>
    </row>
    <row r="36" spans="2:28" ht="15" thickTop="1" thickBot="1" x14ac:dyDescent="0.5">
      <c r="B36" s="35" t="s">
        <v>4</v>
      </c>
      <c r="C36" s="57">
        <f>V36</f>
        <v>0</v>
      </c>
      <c r="D36" s="57">
        <f>SUM(D25:D35)</f>
        <v>0</v>
      </c>
      <c r="E36" s="57">
        <f t="shared" ref="E36:U36" si="9">SUM(E25:E35)</f>
        <v>0</v>
      </c>
      <c r="F36" s="57">
        <f t="shared" si="9"/>
        <v>0</v>
      </c>
      <c r="G36" s="57">
        <f t="shared" si="9"/>
        <v>0</v>
      </c>
      <c r="H36" s="57">
        <f t="shared" si="9"/>
        <v>0</v>
      </c>
      <c r="I36" s="57">
        <f t="shared" si="9"/>
        <v>0</v>
      </c>
      <c r="J36" s="57">
        <f t="shared" si="9"/>
        <v>0</v>
      </c>
      <c r="K36" s="57">
        <f t="shared" si="9"/>
        <v>0</v>
      </c>
      <c r="L36" s="57">
        <f t="shared" si="9"/>
        <v>0</v>
      </c>
      <c r="M36" s="57">
        <f t="shared" si="9"/>
        <v>0</v>
      </c>
      <c r="N36" s="57">
        <f t="shared" si="9"/>
        <v>0</v>
      </c>
      <c r="O36" s="57">
        <f t="shared" si="9"/>
        <v>0</v>
      </c>
      <c r="P36" s="57">
        <f t="shared" si="9"/>
        <v>0</v>
      </c>
      <c r="Q36" s="57">
        <f t="shared" si="9"/>
        <v>0</v>
      </c>
      <c r="R36" s="57">
        <f t="shared" si="9"/>
        <v>0</v>
      </c>
      <c r="S36" s="57">
        <f t="shared" si="9"/>
        <v>0</v>
      </c>
      <c r="T36" s="57">
        <f t="shared" si="9"/>
        <v>0</v>
      </c>
      <c r="U36" s="57">
        <f t="shared" si="9"/>
        <v>0</v>
      </c>
      <c r="V36" s="57">
        <f>SUM(V25:V35)</f>
        <v>0</v>
      </c>
      <c r="W36" s="36"/>
    </row>
    <row r="37" spans="2:28" ht="14.65" thickTop="1" x14ac:dyDescent="0.45">
      <c r="B37" s="36"/>
      <c r="C37" s="37"/>
      <c r="D37" s="2"/>
      <c r="E37" s="2"/>
      <c r="F37" s="2"/>
      <c r="G37" s="2"/>
      <c r="H37" s="2"/>
      <c r="I37" s="2"/>
      <c r="J37" s="2"/>
      <c r="K37" s="2"/>
      <c r="L37" s="2"/>
      <c r="M37" s="2"/>
      <c r="N37" s="2"/>
      <c r="O37" s="2"/>
      <c r="P37" s="2"/>
      <c r="Q37" s="2"/>
      <c r="R37" s="2"/>
      <c r="S37" s="2"/>
      <c r="T37" s="2"/>
      <c r="U37" s="2"/>
      <c r="V37" s="2"/>
      <c r="W37" s="36"/>
    </row>
    <row r="38" spans="2:28" x14ac:dyDescent="0.45">
      <c r="B38" s="36"/>
      <c r="C38" s="38" t="s">
        <v>5</v>
      </c>
      <c r="D38" s="59">
        <v>0</v>
      </c>
      <c r="E38" s="59">
        <f t="shared" ref="E38:P38" si="10">D41</f>
        <v>0</v>
      </c>
      <c r="F38" s="59">
        <f t="shared" si="10"/>
        <v>0</v>
      </c>
      <c r="G38" s="59">
        <f t="shared" si="10"/>
        <v>0</v>
      </c>
      <c r="H38" s="59">
        <f t="shared" si="10"/>
        <v>0</v>
      </c>
      <c r="I38" s="59">
        <f t="shared" si="10"/>
        <v>0</v>
      </c>
      <c r="J38" s="59">
        <f t="shared" si="10"/>
        <v>0</v>
      </c>
      <c r="K38" s="59">
        <f t="shared" si="10"/>
        <v>0</v>
      </c>
      <c r="L38" s="59">
        <f t="shared" si="10"/>
        <v>0</v>
      </c>
      <c r="M38" s="59">
        <f t="shared" si="10"/>
        <v>0</v>
      </c>
      <c r="N38" s="59">
        <f t="shared" si="10"/>
        <v>0</v>
      </c>
      <c r="O38" s="59">
        <f t="shared" si="10"/>
        <v>0</v>
      </c>
      <c r="P38" s="59">
        <f t="shared" si="10"/>
        <v>0</v>
      </c>
      <c r="Q38" s="59">
        <f t="shared" ref="Q38" si="11">P41</f>
        <v>0</v>
      </c>
      <c r="R38" s="59">
        <f t="shared" ref="R38" si="12">Q41</f>
        <v>0</v>
      </c>
      <c r="S38" s="59">
        <f t="shared" ref="S38" si="13">R41</f>
        <v>0</v>
      </c>
      <c r="T38" s="59">
        <f t="shared" ref="T38:U38" si="14">S41</f>
        <v>0</v>
      </c>
      <c r="U38" s="59">
        <f t="shared" si="14"/>
        <v>0</v>
      </c>
      <c r="V38" s="59">
        <f>U41</f>
        <v>0</v>
      </c>
      <c r="W38" s="36"/>
    </row>
    <row r="39" spans="2:28" x14ac:dyDescent="0.45">
      <c r="B39" s="36"/>
      <c r="C39" s="39" t="s">
        <v>6</v>
      </c>
      <c r="D39" s="60">
        <f>SUM(D19)</f>
        <v>0</v>
      </c>
      <c r="E39" s="60">
        <f t="shared" ref="E39:V39" si="15">SUM(E19)</f>
        <v>0</v>
      </c>
      <c r="F39" s="60">
        <f t="shared" si="15"/>
        <v>0</v>
      </c>
      <c r="G39" s="60">
        <f t="shared" si="15"/>
        <v>0</v>
      </c>
      <c r="H39" s="60">
        <f t="shared" si="15"/>
        <v>0</v>
      </c>
      <c r="I39" s="60">
        <f t="shared" si="15"/>
        <v>0</v>
      </c>
      <c r="J39" s="60">
        <f t="shared" si="15"/>
        <v>0</v>
      </c>
      <c r="K39" s="60">
        <f t="shared" si="15"/>
        <v>0</v>
      </c>
      <c r="L39" s="60">
        <f t="shared" si="15"/>
        <v>0</v>
      </c>
      <c r="M39" s="60">
        <f t="shared" si="15"/>
        <v>0</v>
      </c>
      <c r="N39" s="60">
        <f t="shared" si="15"/>
        <v>0</v>
      </c>
      <c r="O39" s="60">
        <f t="shared" si="15"/>
        <v>0</v>
      </c>
      <c r="P39" s="60">
        <f t="shared" si="15"/>
        <v>0</v>
      </c>
      <c r="Q39" s="60">
        <f t="shared" si="15"/>
        <v>0</v>
      </c>
      <c r="R39" s="60">
        <f t="shared" si="15"/>
        <v>0</v>
      </c>
      <c r="S39" s="60">
        <f t="shared" si="15"/>
        <v>0</v>
      </c>
      <c r="T39" s="60">
        <f t="shared" si="15"/>
        <v>0</v>
      </c>
      <c r="U39" s="60">
        <f t="shared" si="15"/>
        <v>0</v>
      </c>
      <c r="V39" s="60">
        <f t="shared" si="15"/>
        <v>0</v>
      </c>
      <c r="W39" s="36"/>
    </row>
    <row r="40" spans="2:28" x14ac:dyDescent="0.45">
      <c r="B40" s="36"/>
      <c r="C40" s="39" t="s">
        <v>3</v>
      </c>
      <c r="D40" s="60">
        <f>SUM(D36)</f>
        <v>0</v>
      </c>
      <c r="E40" s="60">
        <f t="shared" ref="E40:V40" si="16">SUM(E36)</f>
        <v>0</v>
      </c>
      <c r="F40" s="60">
        <f t="shared" si="16"/>
        <v>0</v>
      </c>
      <c r="G40" s="60">
        <f t="shared" si="16"/>
        <v>0</v>
      </c>
      <c r="H40" s="60">
        <f t="shared" si="16"/>
        <v>0</v>
      </c>
      <c r="I40" s="60">
        <f t="shared" si="16"/>
        <v>0</v>
      </c>
      <c r="J40" s="60">
        <f t="shared" si="16"/>
        <v>0</v>
      </c>
      <c r="K40" s="60">
        <f t="shared" si="16"/>
        <v>0</v>
      </c>
      <c r="L40" s="60">
        <f t="shared" si="16"/>
        <v>0</v>
      </c>
      <c r="M40" s="60">
        <f t="shared" si="16"/>
        <v>0</v>
      </c>
      <c r="N40" s="60">
        <f t="shared" si="16"/>
        <v>0</v>
      </c>
      <c r="O40" s="60">
        <f t="shared" si="16"/>
        <v>0</v>
      </c>
      <c r="P40" s="60">
        <f t="shared" si="16"/>
        <v>0</v>
      </c>
      <c r="Q40" s="60">
        <f t="shared" si="16"/>
        <v>0</v>
      </c>
      <c r="R40" s="60">
        <f t="shared" si="16"/>
        <v>0</v>
      </c>
      <c r="S40" s="60">
        <f t="shared" si="16"/>
        <v>0</v>
      </c>
      <c r="T40" s="60">
        <f t="shared" si="16"/>
        <v>0</v>
      </c>
      <c r="U40" s="60">
        <f t="shared" si="16"/>
        <v>0</v>
      </c>
      <c r="V40" s="60">
        <f t="shared" si="16"/>
        <v>0</v>
      </c>
      <c r="W40" s="36"/>
    </row>
    <row r="41" spans="2:28" ht="14.65" thickBot="1" x14ac:dyDescent="0.5">
      <c r="B41" s="40"/>
      <c r="C41" s="41" t="s">
        <v>7</v>
      </c>
      <c r="D41" s="61">
        <f>SUM(D38+ D40-D39)</f>
        <v>0</v>
      </c>
      <c r="E41" s="61">
        <f t="shared" ref="E41:V41" si="17">SUM(E38+ E40-E39)</f>
        <v>0</v>
      </c>
      <c r="F41" s="61">
        <f t="shared" si="17"/>
        <v>0</v>
      </c>
      <c r="G41" s="61">
        <f t="shared" si="17"/>
        <v>0</v>
      </c>
      <c r="H41" s="61">
        <f t="shared" si="17"/>
        <v>0</v>
      </c>
      <c r="I41" s="61">
        <f t="shared" si="17"/>
        <v>0</v>
      </c>
      <c r="J41" s="61">
        <f t="shared" si="17"/>
        <v>0</v>
      </c>
      <c r="K41" s="61">
        <f t="shared" si="17"/>
        <v>0</v>
      </c>
      <c r="L41" s="61">
        <f t="shared" si="17"/>
        <v>0</v>
      </c>
      <c r="M41" s="61">
        <f t="shared" si="17"/>
        <v>0</v>
      </c>
      <c r="N41" s="61">
        <f t="shared" si="17"/>
        <v>0</v>
      </c>
      <c r="O41" s="61">
        <f t="shared" si="17"/>
        <v>0</v>
      </c>
      <c r="P41" s="61">
        <f t="shared" si="17"/>
        <v>0</v>
      </c>
      <c r="Q41" s="61">
        <f t="shared" si="17"/>
        <v>0</v>
      </c>
      <c r="R41" s="61">
        <f t="shared" si="17"/>
        <v>0</v>
      </c>
      <c r="S41" s="61">
        <f t="shared" si="17"/>
        <v>0</v>
      </c>
      <c r="T41" s="61">
        <f t="shared" si="17"/>
        <v>0</v>
      </c>
      <c r="U41" s="61">
        <f t="shared" si="17"/>
        <v>0</v>
      </c>
      <c r="V41" s="61">
        <f t="shared" si="17"/>
        <v>0</v>
      </c>
      <c r="W41" s="36"/>
    </row>
    <row r="42" spans="2:28" ht="14.65" thickTop="1" x14ac:dyDescent="0.45">
      <c r="B42" s="2"/>
      <c r="C42" s="42"/>
      <c r="D42" s="3"/>
      <c r="E42" s="3"/>
      <c r="F42" s="3"/>
      <c r="G42" s="3"/>
      <c r="H42" s="3"/>
      <c r="I42" s="3"/>
      <c r="J42" s="3"/>
      <c r="K42" s="3"/>
      <c r="L42" s="3"/>
      <c r="M42" s="3"/>
      <c r="N42" s="3"/>
      <c r="O42" s="3"/>
      <c r="P42" s="3"/>
      <c r="Q42" s="3"/>
      <c r="R42" s="3"/>
      <c r="S42" s="3"/>
      <c r="T42" s="3"/>
      <c r="U42" s="3"/>
      <c r="V42" s="3"/>
      <c r="W42" s="3"/>
      <c r="X42" s="3"/>
      <c r="Y42" s="3"/>
      <c r="Z42" s="3"/>
      <c r="AA42" s="3"/>
      <c r="AB42" s="2"/>
    </row>
    <row r="43" spans="2:28" ht="15.75" x14ac:dyDescent="0.5">
      <c r="B43" s="55" t="s">
        <v>44</v>
      </c>
      <c r="C43" s="6"/>
      <c r="D43" s="2"/>
      <c r="E43" s="2"/>
      <c r="F43" s="2"/>
      <c r="G43" s="2"/>
      <c r="H43" s="2"/>
      <c r="I43" s="2"/>
      <c r="J43" s="2"/>
      <c r="K43" s="2"/>
      <c r="L43" s="2"/>
      <c r="M43" s="2"/>
      <c r="N43" s="2"/>
      <c r="O43" s="2"/>
      <c r="P43" s="2"/>
      <c r="Q43" s="2"/>
      <c r="R43" s="2"/>
      <c r="S43" s="2"/>
      <c r="T43" s="2"/>
      <c r="U43" s="2"/>
      <c r="V43" s="2"/>
      <c r="W43" s="2"/>
      <c r="X43" s="2"/>
      <c r="Y43" s="2"/>
      <c r="Z43" s="2"/>
      <c r="AA43" s="2"/>
      <c r="AB43" s="2"/>
    </row>
    <row r="44" spans="2:28" ht="15" customHeight="1" x14ac:dyDescent="0.5">
      <c r="B44" s="54" t="s">
        <v>19</v>
      </c>
    </row>
    <row r="45" spans="2:28" ht="15" customHeight="1" x14ac:dyDescent="0.5">
      <c r="B45" s="54" t="s">
        <v>35</v>
      </c>
    </row>
    <row r="46" spans="2:28" ht="15" customHeight="1" x14ac:dyDescent="0.5">
      <c r="B46" s="54" t="s">
        <v>36</v>
      </c>
    </row>
    <row r="47" spans="2:28" ht="15" customHeight="1" x14ac:dyDescent="0.45">
      <c r="B47" s="73" t="s">
        <v>59</v>
      </c>
      <c r="C47" s="73"/>
      <c r="D47" s="73"/>
      <c r="E47" s="73"/>
      <c r="F47" s="73"/>
      <c r="G47" s="73"/>
      <c r="H47" s="73"/>
      <c r="I47" s="73"/>
      <c r="J47" s="73"/>
      <c r="K47" s="73"/>
      <c r="L47" s="73"/>
      <c r="M47" s="73"/>
      <c r="N47" s="73"/>
      <c r="O47" s="73"/>
      <c r="P47" s="73"/>
    </row>
    <row r="48" spans="2:28" ht="15" customHeight="1" x14ac:dyDescent="0.45">
      <c r="B48" s="73"/>
      <c r="C48" s="73"/>
      <c r="D48" s="73"/>
      <c r="E48" s="73"/>
      <c r="F48" s="73"/>
      <c r="G48" s="73"/>
      <c r="H48" s="73"/>
      <c r="I48" s="73"/>
      <c r="J48" s="73"/>
      <c r="K48" s="73"/>
      <c r="L48" s="73"/>
      <c r="M48" s="73"/>
      <c r="N48" s="73"/>
      <c r="O48" s="73"/>
      <c r="P48" s="73"/>
    </row>
    <row r="49" spans="2:16" ht="15" customHeight="1" x14ac:dyDescent="0.45">
      <c r="B49" s="73"/>
      <c r="C49" s="73"/>
      <c r="D49" s="73"/>
      <c r="E49" s="73"/>
      <c r="F49" s="73"/>
      <c r="G49" s="73"/>
      <c r="H49" s="73"/>
      <c r="I49" s="73"/>
      <c r="J49" s="73"/>
      <c r="K49" s="73"/>
      <c r="L49" s="73"/>
      <c r="M49" s="73"/>
      <c r="N49" s="73"/>
      <c r="O49" s="73"/>
      <c r="P49" s="73"/>
    </row>
    <row r="50" spans="2:16" ht="30" customHeight="1" x14ac:dyDescent="0.45">
      <c r="B50" s="68"/>
      <c r="D50" s="45"/>
      <c r="E50" s="45"/>
      <c r="F50" s="45"/>
      <c r="G50" s="45"/>
      <c r="H50" s="45"/>
      <c r="I50" s="45"/>
    </row>
    <row r="51" spans="2:16" ht="20.100000000000001" customHeight="1" x14ac:dyDescent="0.45">
      <c r="B51" s="68"/>
      <c r="D51" s="45"/>
      <c r="E51" s="45"/>
      <c r="F51" s="45"/>
      <c r="G51" s="45"/>
      <c r="H51" s="45"/>
      <c r="I51" s="45"/>
    </row>
    <row r="52" spans="2:16" ht="20.100000000000001" customHeight="1" x14ac:dyDescent="0.45">
      <c r="B52" s="69"/>
      <c r="D52" s="45"/>
      <c r="E52" s="45"/>
      <c r="F52" s="45"/>
      <c r="G52" s="45"/>
      <c r="H52" s="45"/>
      <c r="I52" s="45"/>
    </row>
    <row r="53" spans="2:16" ht="20.100000000000001" customHeight="1" x14ac:dyDescent="0.45">
      <c r="D53" s="45"/>
      <c r="E53" s="45"/>
      <c r="F53" s="45"/>
      <c r="G53" s="45"/>
      <c r="H53" s="45"/>
      <c r="I53" s="45"/>
    </row>
    <row r="54" spans="2:16" ht="20.100000000000001" customHeight="1" x14ac:dyDescent="0.45">
      <c r="D54" s="45"/>
      <c r="E54" s="45"/>
      <c r="F54" s="45"/>
      <c r="G54" s="45"/>
      <c r="H54" s="45"/>
      <c r="I54" s="45"/>
    </row>
    <row r="55" spans="2:16" ht="16.5" customHeight="1" x14ac:dyDescent="0.45">
      <c r="D55" s="45"/>
      <c r="E55" s="45"/>
      <c r="F55" s="45"/>
      <c r="G55" s="45"/>
      <c r="H55" s="45"/>
      <c r="I55" s="45"/>
    </row>
    <row r="56" spans="2:16" ht="16.5" customHeight="1" x14ac:dyDescent="0.45">
      <c r="D56" s="45"/>
      <c r="E56" s="45"/>
      <c r="F56" s="45"/>
      <c r="G56" s="45"/>
      <c r="H56" s="45"/>
      <c r="I56" s="45"/>
    </row>
    <row r="57" spans="2:16" ht="16.5" customHeight="1" x14ac:dyDescent="0.45">
      <c r="D57" s="45"/>
      <c r="E57" s="45"/>
      <c r="F57" s="45"/>
      <c r="G57" s="45"/>
      <c r="H57" s="45"/>
      <c r="I57" s="45"/>
    </row>
    <row r="58" spans="2:16" ht="16.5" customHeight="1" x14ac:dyDescent="0.45">
      <c r="D58" s="45"/>
      <c r="E58" s="45"/>
      <c r="F58" s="45"/>
      <c r="G58" s="45"/>
      <c r="H58" s="45"/>
      <c r="I58" s="45"/>
    </row>
    <row r="59" spans="2:16" ht="16.5" customHeight="1" x14ac:dyDescent="0.45">
      <c r="D59" s="45"/>
      <c r="E59" s="45"/>
      <c r="F59" s="45"/>
      <c r="G59" s="45"/>
      <c r="H59" s="45"/>
      <c r="I59" s="45"/>
    </row>
    <row r="60" spans="2:16" ht="16.5" customHeight="1" x14ac:dyDescent="0.45"/>
    <row r="61" spans="2:16" ht="16.5" customHeight="1" x14ac:dyDescent="0.45"/>
    <row r="62" spans="2:16" ht="16.5" customHeight="1" x14ac:dyDescent="0.45"/>
    <row r="63" spans="2:16" ht="16.5" customHeight="1" x14ac:dyDescent="0.45"/>
    <row r="64" spans="2:16" ht="16.5" customHeight="1" x14ac:dyDescent="0.45"/>
    <row r="65" ht="16.5" customHeight="1" x14ac:dyDescent="0.45"/>
    <row r="66" ht="16.5" customHeight="1" x14ac:dyDescent="0.45"/>
    <row r="67" ht="16.5" customHeight="1" x14ac:dyDescent="0.45"/>
    <row r="68" ht="16.5" customHeight="1" x14ac:dyDescent="0.45"/>
    <row r="69" ht="16.5" customHeight="1" x14ac:dyDescent="0.45"/>
    <row r="70" ht="16.5" customHeight="1" x14ac:dyDescent="0.45"/>
    <row r="71" ht="16.5" customHeight="1" x14ac:dyDescent="0.45"/>
    <row r="72" ht="16.5" customHeight="1" x14ac:dyDescent="0.45"/>
    <row r="73" ht="16.5" customHeight="1" x14ac:dyDescent="0.45"/>
    <row r="74" ht="16.5" customHeight="1" x14ac:dyDescent="0.45"/>
    <row r="75" ht="16.5" customHeight="1" x14ac:dyDescent="0.45"/>
    <row r="76" ht="16.5" customHeight="1" x14ac:dyDescent="0.45"/>
    <row r="77" ht="16.5" customHeight="1" x14ac:dyDescent="0.45"/>
    <row r="78" ht="16.5" customHeight="1" x14ac:dyDescent="0.45"/>
    <row r="79" ht="16.5" customHeight="1" x14ac:dyDescent="0.45"/>
    <row r="80" ht="16.5" customHeight="1" x14ac:dyDescent="0.45"/>
    <row r="81" ht="16.5" customHeight="1" x14ac:dyDescent="0.45"/>
    <row r="82" ht="16.5" customHeight="1" x14ac:dyDescent="0.45"/>
    <row r="83" ht="16.5" customHeight="1" x14ac:dyDescent="0.45"/>
    <row r="84" ht="16.5" customHeight="1" x14ac:dyDescent="0.45"/>
    <row r="85" ht="16.5" customHeight="1" x14ac:dyDescent="0.45"/>
    <row r="86" ht="16.5" customHeight="1" x14ac:dyDescent="0.45"/>
    <row r="87" ht="16.5" customHeight="1" x14ac:dyDescent="0.45"/>
    <row r="88" ht="16.5" customHeight="1" x14ac:dyDescent="0.45"/>
    <row r="89" ht="16.5" customHeight="1" x14ac:dyDescent="0.45"/>
    <row r="90" ht="16.5" customHeight="1" x14ac:dyDescent="0.45"/>
    <row r="91" ht="16.5" customHeight="1" x14ac:dyDescent="0.45"/>
    <row r="92" ht="16.5" customHeight="1" x14ac:dyDescent="0.45"/>
    <row r="93" ht="16.5" customHeight="1" x14ac:dyDescent="0.45"/>
    <row r="94" ht="16.5" customHeight="1" x14ac:dyDescent="0.45"/>
    <row r="95" ht="16.5" customHeight="1" x14ac:dyDescent="0.45"/>
    <row r="96" ht="16.5" customHeight="1" x14ac:dyDescent="0.45"/>
    <row r="97" ht="16.5" customHeight="1" x14ac:dyDescent="0.45"/>
    <row r="98" ht="16.5" customHeight="1" x14ac:dyDescent="0.45"/>
    <row r="99" ht="16.5" customHeight="1" x14ac:dyDescent="0.45"/>
    <row r="100" ht="16.5" customHeight="1" x14ac:dyDescent="0.45"/>
    <row r="101" ht="16.5" customHeight="1" x14ac:dyDescent="0.45"/>
    <row r="102" ht="16.5" customHeight="1" x14ac:dyDescent="0.45"/>
    <row r="103" ht="16.5" customHeight="1" x14ac:dyDescent="0.45"/>
    <row r="104" ht="16.5" customHeight="1" x14ac:dyDescent="0.45"/>
    <row r="105" ht="16.5" customHeight="1" x14ac:dyDescent="0.45"/>
    <row r="106" ht="16.5" customHeight="1" x14ac:dyDescent="0.45"/>
    <row r="107" ht="16.5" customHeight="1" x14ac:dyDescent="0.45"/>
    <row r="108" ht="16.5" customHeight="1" x14ac:dyDescent="0.45"/>
    <row r="109" ht="16.5" customHeight="1" x14ac:dyDescent="0.45"/>
    <row r="110" ht="16.5" customHeight="1" x14ac:dyDescent="0.45"/>
    <row r="111" ht="16.5" customHeight="1" x14ac:dyDescent="0.45"/>
    <row r="112" ht="16.5" customHeight="1" x14ac:dyDescent="0.45"/>
    <row r="113" ht="16.5" customHeight="1" x14ac:dyDescent="0.45"/>
    <row r="114" ht="16.5" customHeight="1" x14ac:dyDescent="0.45"/>
    <row r="115" ht="16.5" customHeight="1" x14ac:dyDescent="0.45"/>
    <row r="116" ht="16.5" customHeight="1" x14ac:dyDescent="0.45"/>
    <row r="117" ht="16.5" customHeight="1" x14ac:dyDescent="0.45"/>
    <row r="118" ht="16.5" customHeight="1" x14ac:dyDescent="0.45"/>
    <row r="119" ht="16.5" customHeight="1" x14ac:dyDescent="0.45"/>
    <row r="120" ht="16.5" customHeight="1" x14ac:dyDescent="0.45"/>
    <row r="121" ht="16.5" customHeight="1" x14ac:dyDescent="0.45"/>
    <row r="122" ht="16.5" customHeight="1" x14ac:dyDescent="0.45"/>
    <row r="123" ht="16.5" customHeight="1" x14ac:dyDescent="0.45"/>
    <row r="124" ht="16.5" customHeight="1" x14ac:dyDescent="0.45"/>
    <row r="125" ht="16.5" customHeight="1" x14ac:dyDescent="0.45"/>
    <row r="126" ht="16.5" customHeight="1" x14ac:dyDescent="0.45"/>
    <row r="127" ht="16.5" customHeight="1" x14ac:dyDescent="0.45"/>
    <row r="128" ht="16.5" customHeight="1" x14ac:dyDescent="0.45"/>
    <row r="129" ht="16.5" customHeight="1" x14ac:dyDescent="0.45"/>
    <row r="130" ht="16.5" customHeight="1" x14ac:dyDescent="0.45"/>
    <row r="131" ht="16.5" customHeight="1" x14ac:dyDescent="0.45"/>
    <row r="132" ht="16.5" customHeight="1" x14ac:dyDescent="0.45"/>
    <row r="133" ht="16.5" customHeight="1" x14ac:dyDescent="0.45"/>
  </sheetData>
  <mergeCells count="5">
    <mergeCell ref="D6:K6"/>
    <mergeCell ref="L6:O6"/>
    <mergeCell ref="P6:S6"/>
    <mergeCell ref="T6:U6"/>
    <mergeCell ref="B47:P49"/>
  </mergeCells>
  <phoneticPr fontId="0" type="noConversion"/>
  <pageMargins left="0.75" right="0.75" top="1" bottom="1" header="0.5" footer="0.5"/>
  <pageSetup paperSize="9" scale="58" orientation="landscape" horizontalDpi="4294967293" r:id="rId1"/>
  <headerFooter alignWithMargins="0"/>
  <ignoredErrors>
    <ignoredError sqref="T8 P8 L8 L22 P22 T22"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Cash flow forecast</vt:lpstr>
      <vt:lpstr>'Cash flow forecast'!_Hlk62059077</vt:lpstr>
      <vt:lpstr>'Cash flow forecast'!Print_Area</vt:lpstr>
    </vt:vector>
  </TitlesOfParts>
  <Company>GAME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Parsons</dc:creator>
  <cp:lastModifiedBy>Briony Anderson</cp:lastModifiedBy>
  <cp:lastPrinted>2018-02-16T13:38:07Z</cp:lastPrinted>
  <dcterms:created xsi:type="dcterms:W3CDTF">2006-11-01T10:58:35Z</dcterms:created>
  <dcterms:modified xsi:type="dcterms:W3CDTF">2021-07-29T15:32:26Z</dcterms:modified>
</cp:coreProperties>
</file>